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옥외대피장소\"/>
    </mc:Choice>
  </mc:AlternateContent>
  <xr:revisionPtr revIDLastSave="0" documentId="13_ncr:1_{E8767066-8AE4-4FBC-A5AF-737BC508F03B}" xr6:coauthVersionLast="36" xr6:coauthVersionMax="36" xr10:uidLastSave="{00000000-0000-0000-0000-000000000000}"/>
  <bookViews>
    <workbookView xWindow="0" yWindow="0" windowWidth="28800" windowHeight="12285" activeTab="1" xr2:uid="{00000000-000D-0000-FFFF-FFFF00000000}"/>
  </bookViews>
  <sheets>
    <sheet name="옥외대피장소" sheetId="1" r:id="rId1"/>
    <sheet name="실내구호소" sheetId="4" r:id="rId2"/>
    <sheet name="Sheet2" sheetId="2" state="hidden" r:id="rId3"/>
  </sheets>
  <definedNames>
    <definedName name="_xlnm._FilterDatabase" localSheetId="1" hidden="1">실내구호소!$A$4:$L$50</definedName>
    <definedName name="_xlnm._FilterDatabase" localSheetId="0" hidden="1">옥외대피장소!$N$5:$N$160</definedName>
  </definedNames>
  <calcPr calcId="191029"/>
</workbook>
</file>

<file path=xl/calcChain.xml><?xml version="1.0" encoding="utf-8"?>
<calcChain xmlns="http://schemas.openxmlformats.org/spreadsheetml/2006/main">
  <c r="C7" i="1" l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</calcChain>
</file>

<file path=xl/sharedStrings.xml><?xml version="1.0" encoding="utf-8"?>
<sst xmlns="http://schemas.openxmlformats.org/spreadsheetml/2006/main" count="1875" uniqueCount="610">
  <si>
    <t/>
  </si>
  <si>
    <t>시설구분</t>
  </si>
  <si>
    <t>시설명</t>
  </si>
  <si>
    <t>상세주소</t>
  </si>
  <si>
    <t>수용가능면적(㎡)</t>
  </si>
  <si>
    <t>수용가능인원(명)</t>
  </si>
  <si>
    <t>담당부서</t>
  </si>
  <si>
    <t>대표전화</t>
  </si>
  <si>
    <t>사용여부</t>
  </si>
  <si>
    <t>지역코드</t>
  </si>
  <si>
    <t>전라북도 군산시 금동</t>
  </si>
  <si>
    <t>학교운동장</t>
  </si>
  <si>
    <t>전라북도 군산시 구영신창길 60-6 (금동)</t>
  </si>
  <si>
    <t>Y</t>
  </si>
  <si>
    <t>4513000000</t>
  </si>
  <si>
    <t>군산서초등학교 운동장</t>
  </si>
  <si>
    <t>전라북도 군산시 월명동</t>
  </si>
  <si>
    <t>군산여자고등학교</t>
  </si>
  <si>
    <t>전라북도 군산시 월명1길 16(월명동)</t>
  </si>
  <si>
    <t>전라북도 군산시 오룡동</t>
  </si>
  <si>
    <t>주차장(옥외)</t>
  </si>
  <si>
    <t>삼학동주민센터</t>
  </si>
  <si>
    <t>전라북도 군산시 미원로 17(오룡동)</t>
  </si>
  <si>
    <t>전라북도 군산시 금광동</t>
  </si>
  <si>
    <t>군산금광초등학교 운동장</t>
  </si>
  <si>
    <t>전라북도 군산시 송풍동</t>
  </si>
  <si>
    <t>군산기계공업고등학교 운동장</t>
  </si>
  <si>
    <t>전라북도 군산시 군중길 28(송풍동)</t>
  </si>
  <si>
    <t>군산중학교 운동장</t>
  </si>
  <si>
    <t>전라북도 군산시 군중길 18(송풍동)</t>
  </si>
  <si>
    <t>전라북도 군산시 문화동</t>
  </si>
  <si>
    <t>공원</t>
  </si>
  <si>
    <t>어린이 2공원</t>
  </si>
  <si>
    <t>군산남중학교 운동장</t>
  </si>
  <si>
    <t>군산문화초등학교 운동장</t>
  </si>
  <si>
    <t>군산흥남초등학교 운동장</t>
  </si>
  <si>
    <t>전라북도 군산시 삼학동</t>
  </si>
  <si>
    <t>어린이 1공원</t>
  </si>
  <si>
    <t>전라북도 군산시 중앙로1가</t>
  </si>
  <si>
    <t>구시청사거리</t>
  </si>
  <si>
    <t>전라북도 군산시 장미동</t>
  </si>
  <si>
    <t>다목적 광장</t>
  </si>
  <si>
    <t>군산근대역사박물관</t>
  </si>
  <si>
    <t>전라북도 군산시 중앙로2가</t>
  </si>
  <si>
    <t>군산영광여자고등학교 운동장</t>
  </si>
  <si>
    <t>군산중앙초등학교 운동장</t>
  </si>
  <si>
    <t>전라북도 군산시 대명동</t>
  </si>
  <si>
    <t>공설시장옆(구역전부근)</t>
  </si>
  <si>
    <t>전라북도 군산시 장재동</t>
  </si>
  <si>
    <t>군산풍문초등학교 운동장</t>
  </si>
  <si>
    <t>전라북도 군산시 풍마길 22(장재동)</t>
  </si>
  <si>
    <t>전라북도 군산시 미원동</t>
  </si>
  <si>
    <t>군산남초등학교 운동장</t>
  </si>
  <si>
    <t>전라북도 군산시 금암동</t>
  </si>
  <si>
    <t>공설시장</t>
  </si>
  <si>
    <t>전라북도 군산시 동흥남동</t>
  </si>
  <si>
    <t>군산고등학교 운동장</t>
  </si>
  <si>
    <t>전주교대군산부설초등학교 운동장</t>
  </si>
  <si>
    <t>전라북도 군산시 서흥남동</t>
  </si>
  <si>
    <t>어린이 3공원</t>
  </si>
  <si>
    <t>군산서흥중학교 운동장</t>
  </si>
  <si>
    <t>전라북도 군산시 조촌동</t>
  </si>
  <si>
    <t>어린이 32공원</t>
  </si>
  <si>
    <t>어린이 39공원</t>
  </si>
  <si>
    <t>어린이 40공원</t>
  </si>
  <si>
    <t>군산시청</t>
  </si>
  <si>
    <t>군산교육문화회관</t>
  </si>
  <si>
    <t>군산경포초등학교 운동장</t>
  </si>
  <si>
    <t>군산동초등학교 운동장</t>
  </si>
  <si>
    <t>전라북도 군산시 번영로 181(조촌동)</t>
  </si>
  <si>
    <t>군산제일고등학교</t>
  </si>
  <si>
    <t>전라북도 군산시 경장동</t>
  </si>
  <si>
    <t>어린이 5공원</t>
  </si>
  <si>
    <t>전라북도 군산시 경암동</t>
  </si>
  <si>
    <t>동부시장앞</t>
  </si>
  <si>
    <t>군산구암초등학교 운동장</t>
  </si>
  <si>
    <t>전라북도 군산시 구암동</t>
  </si>
  <si>
    <t>구암근린공원</t>
  </si>
  <si>
    <t>구암3.1기념관</t>
  </si>
  <si>
    <t>금강노인복지관</t>
  </si>
  <si>
    <t>전라북도 군산시 백릉로 245(구암동)</t>
  </si>
  <si>
    <t>전라북도 군산시 내흥동</t>
  </si>
  <si>
    <t>군산내흥초등학교 운동장</t>
  </si>
  <si>
    <t>전라북도 군산시 개정동</t>
  </si>
  <si>
    <t>군산간호대학교</t>
  </si>
  <si>
    <t>군산동고등학교</t>
  </si>
  <si>
    <t>전라북도 군산시 사정동</t>
  </si>
  <si>
    <t>공설운동장(사정금호1차부근)</t>
  </si>
  <si>
    <t>공설운동장(사정금호2차부근)</t>
  </si>
  <si>
    <t>전라북도 군산시 수송동</t>
  </si>
  <si>
    <t>군산수송공원(28공원)</t>
  </si>
  <si>
    <t>어린이 78공원</t>
  </si>
  <si>
    <t>어린이 81공원</t>
  </si>
  <si>
    <t>어린이 82공원</t>
  </si>
  <si>
    <t>군산아리울초등학교 운동장</t>
  </si>
  <si>
    <t>전라북도 군산시 수송동로 90(수송동)</t>
  </si>
  <si>
    <t>군산월명초등학교 운동장</t>
  </si>
  <si>
    <t>군산중앙여자고등학교</t>
  </si>
  <si>
    <t>군산진포중학교 운동장</t>
  </si>
  <si>
    <t>군산푸른솔초등학교 운동장</t>
  </si>
  <si>
    <t>전라북도 군산시 축동로 20(수송동)</t>
  </si>
  <si>
    <t>전라북도 군산시 미장동</t>
  </si>
  <si>
    <t>근린 3공원</t>
  </si>
  <si>
    <t>미장택지 2공원</t>
  </si>
  <si>
    <t>미장택지 3공원</t>
  </si>
  <si>
    <t>미장택지 4공원</t>
  </si>
  <si>
    <t>미장택지 5공원</t>
  </si>
  <si>
    <t>미장택지 6공원</t>
  </si>
  <si>
    <t>군산미장초등학교 운동장</t>
  </si>
  <si>
    <t>전라북도 군산시 미장안길 14(미장동)</t>
  </si>
  <si>
    <t>전라북도 군산시 지곡동</t>
  </si>
  <si>
    <t>어린이 47공원</t>
  </si>
  <si>
    <t>어린이 57공원</t>
  </si>
  <si>
    <t>어린이 60공원</t>
  </si>
  <si>
    <t>군산수송초등학교 운동장</t>
  </si>
  <si>
    <t>군산여자상업고등학교 운동장</t>
  </si>
  <si>
    <t>전라북도 군산시 신지길 42-8 (지곡동)</t>
  </si>
  <si>
    <t>군산지곡초등학교 운동장</t>
  </si>
  <si>
    <t>군산초등학교 운동장</t>
  </si>
  <si>
    <t>전라북도 군산시 나운동</t>
  </si>
  <si>
    <t>어린이 17공원</t>
  </si>
  <si>
    <t>어린이 19공원</t>
  </si>
  <si>
    <t>어린이 20공원</t>
  </si>
  <si>
    <t>어린이 24공원</t>
  </si>
  <si>
    <t>어린이 30공원</t>
  </si>
  <si>
    <t>나운 우수저류조</t>
  </si>
  <si>
    <t>나운배수펌프장</t>
  </si>
  <si>
    <t>군산나운초등학교 운동장</t>
  </si>
  <si>
    <t>군산동원중학교 운동장</t>
  </si>
  <si>
    <t>군산명화학교</t>
  </si>
  <si>
    <t>군산서해초등학교 운동장</t>
  </si>
  <si>
    <t>군산신풍초등학교 운동장</t>
  </si>
  <si>
    <t>군산신흥초등학교 운동장</t>
  </si>
  <si>
    <t>군산진포초등학교 운동장</t>
  </si>
  <si>
    <t>전라북도 군산시 나운안길 54(나운동)</t>
  </si>
  <si>
    <t>전라북도 군산시 미룡동</t>
  </si>
  <si>
    <t>어린이 16공원</t>
  </si>
  <si>
    <t>체육시설(옥외)</t>
  </si>
  <si>
    <t>은파호수공원 인라인스케이트장</t>
  </si>
  <si>
    <t>군산금강중학교 운동장</t>
  </si>
  <si>
    <t>전라북도 군산시 황룡2길 61(미룡동)</t>
  </si>
  <si>
    <t>군산대학교 종합운동장</t>
  </si>
  <si>
    <t>군산용문초등학교 운동장</t>
  </si>
  <si>
    <t>미룡초등학교 운동장</t>
  </si>
  <si>
    <t>전라북도 군산시 소룡동</t>
  </si>
  <si>
    <t>소룡시민체육공원</t>
  </si>
  <si>
    <t>어린이 9공원</t>
  </si>
  <si>
    <t>군산월명중학교 운동장</t>
  </si>
  <si>
    <t>소룡초등학교 운동장</t>
  </si>
  <si>
    <t>전북외국어고등학교</t>
  </si>
  <si>
    <t>전라북도 군산시 해망로 525(소룡동)</t>
  </si>
  <si>
    <t>전라북도 군산시 오식도동</t>
  </si>
  <si>
    <t>어린이 49공원</t>
  </si>
  <si>
    <t>어린이 51공원</t>
  </si>
  <si>
    <t>어린이 52공원</t>
  </si>
  <si>
    <t>요죽공원</t>
  </si>
  <si>
    <t>새만금초등학교 운동장</t>
  </si>
  <si>
    <t>전라북도 군산시 요죽5길 42(오식도동)</t>
  </si>
  <si>
    <t>전라북도 군산시 산북동</t>
  </si>
  <si>
    <t>어린이 10공원</t>
  </si>
  <si>
    <t>어린이 11공원</t>
  </si>
  <si>
    <t>어린이 13공원</t>
  </si>
  <si>
    <t>어린이 14공원</t>
  </si>
  <si>
    <t>군산미성초등학교 운동장</t>
  </si>
  <si>
    <t>군산산북중학교 운동장</t>
  </si>
  <si>
    <t>군산산북초등학교 운동장</t>
  </si>
  <si>
    <t>전라북도 군산시 원산북2길 29(산북동)</t>
  </si>
  <si>
    <t>문창초등학교 운동장</t>
  </si>
  <si>
    <t>해성초등학교 운동장</t>
  </si>
  <si>
    <t>전라북도 군산시 옥구읍 선제리</t>
  </si>
  <si>
    <t>군산자양중학교 운동장</t>
  </si>
  <si>
    <t>옥구초등학교 운동장</t>
  </si>
  <si>
    <t>전라북도 군산시 옥산면 옥산리</t>
  </si>
  <si>
    <t>기타(야영장, 공터, 쉼터 등)</t>
  </si>
  <si>
    <t>옥산 대려마을</t>
  </si>
  <si>
    <t>옥산초등학교 운동장</t>
  </si>
  <si>
    <t>전라북도 군산시 옥산면 남내리</t>
  </si>
  <si>
    <t>옥산전원마을</t>
  </si>
  <si>
    <t>옥산오토캠핑장</t>
  </si>
  <si>
    <t>전라북도 군산시 옥산면 당북리</t>
  </si>
  <si>
    <t>당북초등학교 운동장</t>
  </si>
  <si>
    <t>전라북도 군산시 옥산면 백석로 40</t>
  </si>
  <si>
    <t>전라북도 군산시 옥산면 금성리</t>
  </si>
  <si>
    <t>옥산 외류마을</t>
  </si>
  <si>
    <t>전라북도 군산시 회현면 월연리</t>
  </si>
  <si>
    <t>오봉초등학교 운동장</t>
  </si>
  <si>
    <t>전라북도 군산시 회현면 대정리</t>
  </si>
  <si>
    <t>회현중학교  운동장</t>
  </si>
  <si>
    <t>전라북도 군산시 회현면 대위로 426</t>
  </si>
  <si>
    <t>회현초등학교 운동장</t>
  </si>
  <si>
    <t>전라북도 군산시 회현면 회현로 139</t>
  </si>
  <si>
    <t>전라북도 군산시 회현면 원우리</t>
  </si>
  <si>
    <t>회현문화마을</t>
  </si>
  <si>
    <t>전라북도 군산시 임피면 읍내리</t>
  </si>
  <si>
    <t>임피면사무소</t>
  </si>
  <si>
    <t>군산대성중학교</t>
  </si>
  <si>
    <t>임피초등학교 운동장</t>
  </si>
  <si>
    <t>전라북도 군산시 임피면 술산리</t>
  </si>
  <si>
    <t>술산초등학교 운동장</t>
  </si>
  <si>
    <t>전라북도 군산시 임피면 월하리</t>
  </si>
  <si>
    <t>월하게이트볼장</t>
  </si>
  <si>
    <t>호원대학교 운동장</t>
  </si>
  <si>
    <t>전라북도 군산시 임피면 영창리</t>
  </si>
  <si>
    <t>임피문화마을</t>
  </si>
  <si>
    <t>전라북도 군산시 서수면 서수리</t>
  </si>
  <si>
    <t>서수문화마을</t>
  </si>
  <si>
    <t>서수초등학교 운동장</t>
  </si>
  <si>
    <t>임피중학교 운동장</t>
  </si>
  <si>
    <t>전라북도 군산시 서수면 마룡리</t>
  </si>
  <si>
    <t>마룡초등학교 운동장</t>
  </si>
  <si>
    <t>전라북도 군산시 서수면 금암리</t>
  </si>
  <si>
    <t>금암초등학교 운동장</t>
  </si>
  <si>
    <t>전라북도 군산시 서수면 황등서로 351-8</t>
  </si>
  <si>
    <t>전라북도 군산시 대야면 산월리</t>
  </si>
  <si>
    <t>대야시장</t>
  </si>
  <si>
    <t>대야초등학교 운동장</t>
  </si>
  <si>
    <t>전라북도 군산시 대야면 지경리</t>
  </si>
  <si>
    <t>대야면사무소</t>
  </si>
  <si>
    <t>전라북도 군산시 대야면 석화로 7</t>
  </si>
  <si>
    <t>옥구중학교 운동장</t>
  </si>
  <si>
    <t>전라북도 군산시 대야면 복교리</t>
  </si>
  <si>
    <t>대야남초등학교</t>
  </si>
  <si>
    <t>전라북도 군산시 개정면 아동리</t>
  </si>
  <si>
    <t>개정초등학교 운동장</t>
  </si>
  <si>
    <t>전라북도 군산시 개정면 발산리</t>
  </si>
  <si>
    <t>발산초등학교 운동장</t>
  </si>
  <si>
    <t>전라북도 군산시 개정면 통사리</t>
  </si>
  <si>
    <t>개정통사문화마을</t>
  </si>
  <si>
    <t>전라북도 군산시 성산면 고봉리</t>
  </si>
  <si>
    <t>성산초등학교 운동장</t>
  </si>
  <si>
    <t>전라북도 군산시 성산면 도암리</t>
  </si>
  <si>
    <t>군산중앙중학교</t>
  </si>
  <si>
    <t>군장대학교 운동장</t>
  </si>
  <si>
    <t>전라북도 군산시 성산면 창오리</t>
  </si>
  <si>
    <t>창오초등학교 운동장</t>
  </si>
  <si>
    <t>전라북도 군산시 나포면 옥곤리</t>
  </si>
  <si>
    <t>나포문화마을</t>
  </si>
  <si>
    <t>나포중학교 운동장</t>
  </si>
  <si>
    <t>나포초등학교 운동장</t>
  </si>
  <si>
    <t>전라북도 군산시 나포면 교동1길 23</t>
  </si>
  <si>
    <t>전라북도 군산시 나포면 주곡리</t>
  </si>
  <si>
    <t>나포전원마을</t>
  </si>
  <si>
    <t>전라북도 군산시 옥도면 개야도리</t>
  </si>
  <si>
    <t>개야도초등학교 운동장</t>
  </si>
  <si>
    <t>전라북도 군산시 옥도면 선유도리</t>
  </si>
  <si>
    <t>선유도중학교</t>
  </si>
  <si>
    <t>전라북도 군산시 옥도면 무녀도리</t>
  </si>
  <si>
    <t>무녀도초등학교 운동장</t>
  </si>
  <si>
    <t>전라북도 군산시 옥도면 신시도리</t>
  </si>
  <si>
    <t>신시도초등학교 운동장</t>
  </si>
  <si>
    <t>전라북도 군산시 옥서면 옥봉리</t>
  </si>
  <si>
    <t>옥서면사무소</t>
  </si>
  <si>
    <t>옥서문화마을</t>
  </si>
  <si>
    <t>옥봉초등학교</t>
  </si>
  <si>
    <t>063-454-3855</t>
  </si>
  <si>
    <t>관할 읍면동</t>
    <phoneticPr fontId="3" type="noConversion"/>
  </si>
  <si>
    <t>해신동</t>
  </si>
  <si>
    <t>월명동</t>
  </si>
  <si>
    <t>삼학동</t>
  </si>
  <si>
    <t>신풍동</t>
  </si>
  <si>
    <t>중앙동</t>
  </si>
  <si>
    <t>흥남동</t>
  </si>
  <si>
    <t>조촌동</t>
  </si>
  <si>
    <t>경암동</t>
  </si>
  <si>
    <t>구암동</t>
  </si>
  <si>
    <t>수송동</t>
  </si>
  <si>
    <t>나운3동</t>
  </si>
  <si>
    <t>소룡동</t>
  </si>
  <si>
    <t>미성동</t>
  </si>
  <si>
    <t>해망동</t>
    <phoneticPr fontId="3" type="noConversion"/>
  </si>
  <si>
    <t>신흥동</t>
    <phoneticPr fontId="3" type="noConversion"/>
  </si>
  <si>
    <t>금동</t>
    <phoneticPr fontId="3" type="noConversion"/>
  </si>
  <si>
    <t>중앙로1가</t>
    <phoneticPr fontId="3" type="noConversion"/>
  </si>
  <si>
    <t>영화동</t>
    <phoneticPr fontId="3" type="noConversion"/>
  </si>
  <si>
    <t>장미동</t>
    <phoneticPr fontId="3" type="noConversion"/>
  </si>
  <si>
    <t>선양동</t>
    <phoneticPr fontId="3" type="noConversion"/>
  </si>
  <si>
    <t>신창동</t>
    <phoneticPr fontId="3" type="noConversion"/>
  </si>
  <si>
    <t>금동</t>
    <phoneticPr fontId="3" type="noConversion"/>
  </si>
  <si>
    <t>오룡동</t>
    <phoneticPr fontId="3" type="noConversion"/>
  </si>
  <si>
    <t>금광동</t>
    <phoneticPr fontId="3" type="noConversion"/>
  </si>
  <si>
    <t>삼학동</t>
    <phoneticPr fontId="3" type="noConversion"/>
  </si>
  <si>
    <t>신풍동</t>
    <phoneticPr fontId="3" type="noConversion"/>
  </si>
  <si>
    <t>송풍동</t>
    <phoneticPr fontId="3" type="noConversion"/>
  </si>
  <si>
    <t>문화동</t>
    <phoneticPr fontId="3" type="noConversion"/>
  </si>
  <si>
    <t>신영동</t>
    <phoneticPr fontId="3" type="noConversion"/>
  </si>
  <si>
    <t>평화동</t>
    <phoneticPr fontId="3" type="noConversion"/>
  </si>
  <si>
    <t>죽성동</t>
    <phoneticPr fontId="3" type="noConversion"/>
  </si>
  <si>
    <t>중앙로2가</t>
    <phoneticPr fontId="3" type="noConversion"/>
  </si>
  <si>
    <t>영동</t>
    <phoneticPr fontId="3" type="noConversion"/>
  </si>
  <si>
    <t>중동</t>
    <phoneticPr fontId="3" type="noConversion"/>
  </si>
  <si>
    <t>금암동</t>
    <phoneticPr fontId="3" type="noConversion"/>
  </si>
  <si>
    <t>중앙로3가</t>
    <phoneticPr fontId="3" type="noConversion"/>
  </si>
  <si>
    <t>미원동</t>
    <phoneticPr fontId="3" type="noConversion"/>
  </si>
  <si>
    <t>대명동</t>
    <phoneticPr fontId="3" type="noConversion"/>
  </si>
  <si>
    <t>장재동</t>
    <phoneticPr fontId="3" type="noConversion"/>
  </si>
  <si>
    <t>동흥남동</t>
    <phoneticPr fontId="3" type="noConversion"/>
  </si>
  <si>
    <t>서흥남동</t>
    <phoneticPr fontId="3" type="noConversion"/>
  </si>
  <si>
    <t>조촌동</t>
    <phoneticPr fontId="3" type="noConversion"/>
  </si>
  <si>
    <t>경장동</t>
    <phoneticPr fontId="3" type="noConversion"/>
  </si>
  <si>
    <t>경암동</t>
    <phoneticPr fontId="3" type="noConversion"/>
  </si>
  <si>
    <t>구암동</t>
    <phoneticPr fontId="3" type="noConversion"/>
  </si>
  <si>
    <t>내흥동</t>
    <phoneticPr fontId="3" type="noConversion"/>
  </si>
  <si>
    <t>수송동</t>
    <phoneticPr fontId="3" type="noConversion"/>
  </si>
  <si>
    <t>미장동</t>
    <phoneticPr fontId="3" type="noConversion"/>
  </si>
  <si>
    <t>지곡동</t>
    <phoneticPr fontId="3" type="noConversion"/>
  </si>
  <si>
    <t>나운1동</t>
    <phoneticPr fontId="3" type="noConversion"/>
  </si>
  <si>
    <t>나운2동</t>
    <phoneticPr fontId="3" type="noConversion"/>
  </si>
  <si>
    <t>나운동</t>
    <phoneticPr fontId="3" type="noConversion"/>
  </si>
  <si>
    <t>미룡동</t>
    <phoneticPr fontId="3" type="noConversion"/>
  </si>
  <si>
    <t>신관동</t>
    <phoneticPr fontId="3" type="noConversion"/>
  </si>
  <si>
    <t>개사동</t>
    <phoneticPr fontId="3" type="noConversion"/>
  </si>
  <si>
    <t>소룡동</t>
    <phoneticPr fontId="3" type="noConversion"/>
  </si>
  <si>
    <t>오식도동</t>
    <phoneticPr fontId="3" type="noConversion"/>
  </si>
  <si>
    <t>비응도동</t>
    <phoneticPr fontId="3" type="noConversion"/>
  </si>
  <si>
    <t>산북동</t>
    <phoneticPr fontId="3" type="noConversion"/>
  </si>
  <si>
    <t>내초동</t>
    <phoneticPr fontId="3" type="noConversion"/>
  </si>
  <si>
    <t>해신동</t>
    <phoneticPr fontId="3" type="noConversion"/>
  </si>
  <si>
    <t>월명동</t>
    <phoneticPr fontId="3" type="noConversion"/>
  </si>
  <si>
    <t>삼학동</t>
    <phoneticPr fontId="3" type="noConversion"/>
  </si>
  <si>
    <t>신풍동</t>
    <phoneticPr fontId="3" type="noConversion"/>
  </si>
  <si>
    <t>중앙동</t>
    <phoneticPr fontId="3" type="noConversion"/>
  </si>
  <si>
    <t>흥남동</t>
    <phoneticPr fontId="3" type="noConversion"/>
  </si>
  <si>
    <t>조촌동</t>
    <phoneticPr fontId="3" type="noConversion"/>
  </si>
  <si>
    <t>경암동</t>
    <phoneticPr fontId="3" type="noConversion"/>
  </si>
  <si>
    <t>구암동</t>
    <phoneticPr fontId="3" type="noConversion"/>
  </si>
  <si>
    <t>수송동</t>
    <phoneticPr fontId="3" type="noConversion"/>
  </si>
  <si>
    <t>수송동</t>
    <phoneticPr fontId="3" type="noConversion"/>
  </si>
  <si>
    <t>수송동</t>
    <phoneticPr fontId="3" type="noConversion"/>
  </si>
  <si>
    <t>나운2동</t>
    <phoneticPr fontId="3" type="noConversion"/>
  </si>
  <si>
    <t>나운3동</t>
    <phoneticPr fontId="3" type="noConversion"/>
  </si>
  <si>
    <t>소룡동</t>
    <phoneticPr fontId="3" type="noConversion"/>
  </si>
  <si>
    <t>미성동</t>
    <phoneticPr fontId="3" type="noConversion"/>
  </si>
  <si>
    <t>개정동</t>
  </si>
  <si>
    <t>월명동</t>
    <phoneticPr fontId="3" type="noConversion"/>
  </si>
  <si>
    <t>개정동</t>
    <phoneticPr fontId="3" type="noConversion"/>
  </si>
  <si>
    <t>개정동</t>
    <phoneticPr fontId="3" type="noConversion"/>
  </si>
  <si>
    <t>사정동</t>
    <phoneticPr fontId="3" type="noConversion"/>
  </si>
  <si>
    <t>옥구읍</t>
    <phoneticPr fontId="3" type="noConversion"/>
  </si>
  <si>
    <t>옥산면</t>
    <phoneticPr fontId="3" type="noConversion"/>
  </si>
  <si>
    <t>회현면</t>
    <phoneticPr fontId="3" type="noConversion"/>
  </si>
  <si>
    <t>임피면</t>
    <phoneticPr fontId="3" type="noConversion"/>
  </si>
  <si>
    <t>서수면</t>
    <phoneticPr fontId="3" type="noConversion"/>
  </si>
  <si>
    <t>대야면</t>
    <phoneticPr fontId="3" type="noConversion"/>
  </si>
  <si>
    <t>개정면</t>
    <phoneticPr fontId="3" type="noConversion"/>
  </si>
  <si>
    <t>성산면</t>
    <phoneticPr fontId="3" type="noConversion"/>
  </si>
  <si>
    <t>나포면</t>
    <phoneticPr fontId="3" type="noConversion"/>
  </si>
  <si>
    <t>옥도면</t>
    <phoneticPr fontId="3" type="noConversion"/>
  </si>
  <si>
    <t>옥서면</t>
    <phoneticPr fontId="3" type="noConversion"/>
  </si>
  <si>
    <t>시설일련번호</t>
    <phoneticPr fontId="3" type="noConversion"/>
  </si>
  <si>
    <t>상세시설명</t>
  </si>
  <si>
    <t>관공서</t>
  </si>
  <si>
    <t>옥구읍사무소</t>
  </si>
  <si>
    <t>2,3층 회의실</t>
  </si>
  <si>
    <t>전라북도 군산시 옥구읍 옥구로 6</t>
  </si>
  <si>
    <t>063-454-4122</t>
  </si>
  <si>
    <t>학교</t>
  </si>
  <si>
    <t>당북초등학교</t>
  </si>
  <si>
    <t>강당</t>
  </si>
  <si>
    <t>회현중학교</t>
  </si>
  <si>
    <t>회현초등학교</t>
  </si>
  <si>
    <t>유치원동</t>
  </si>
  <si>
    <t>063-454-3060</t>
  </si>
  <si>
    <t>금암초등학교</t>
  </si>
  <si>
    <t>다목적실</t>
  </si>
  <si>
    <t>대강당</t>
  </si>
  <si>
    <t>공공시설(국·공립도서관, 공립병원, 시·도민회관, 구민회관 주민체육시설, 노인병원, 어린이도서관 등)</t>
  </si>
  <si>
    <t>군산농업인회관</t>
  </si>
  <si>
    <t>전라북도 군산시 개정면 운회길 32</t>
  </si>
  <si>
    <t>장애인체육관</t>
  </si>
  <si>
    <t>2층 체육관</t>
  </si>
  <si>
    <t>전라북도 군산시 성산면 강변로 459</t>
  </si>
  <si>
    <t>나포면사무소</t>
  </si>
  <si>
    <t>2층 강당</t>
  </si>
  <si>
    <t>전라북도 군산시 나포면 나포초교길 9</t>
  </si>
  <si>
    <t>나포초등학교</t>
  </si>
  <si>
    <t>급식시설</t>
  </si>
  <si>
    <t>063-454-3062</t>
  </si>
  <si>
    <t>해신동주민센터</t>
  </si>
  <si>
    <t>회의실</t>
  </si>
  <si>
    <t>전라북도 군산시 중앙로 220(금동)</t>
  </si>
  <si>
    <t>동산중학교</t>
  </si>
  <si>
    <t>동관, 서관</t>
  </si>
  <si>
    <t>군산시 보훈회관</t>
  </si>
  <si>
    <t>3층 강당</t>
  </si>
  <si>
    <t>전라북도 군산시 팔마로 64(문화동)</t>
  </si>
  <si>
    <t>군산시자원봉사센터</t>
  </si>
  <si>
    <t>전라북도 군산시 삼화안길 9(문화동)</t>
  </si>
  <si>
    <t>군산청소년수련관</t>
  </si>
  <si>
    <t>체육관</t>
  </si>
  <si>
    <t>전라북도 군산시 청소년회관로 75(송풍동)</t>
  </si>
  <si>
    <t>군산기계공업고등학교</t>
  </si>
  <si>
    <t>군산중학교</t>
  </si>
  <si>
    <t>다목적강당</t>
  </si>
  <si>
    <t>군산노인종합복지관</t>
  </si>
  <si>
    <t>식당 및 강당</t>
  </si>
  <si>
    <t>전라북도 군산시 둔배미길 29(중앙로2가)</t>
  </si>
  <si>
    <t>흥남동주민센터</t>
  </si>
  <si>
    <t>2층</t>
  </si>
  <si>
    <t>전라북도 군산시 월명로 377(미원동)</t>
  </si>
  <si>
    <t>풍문초등학교</t>
  </si>
  <si>
    <t>군산동초등학교</t>
  </si>
  <si>
    <t>강당(2층)</t>
  </si>
  <si>
    <t>군산시 보건소</t>
  </si>
  <si>
    <t>3층 회의실</t>
  </si>
  <si>
    <t>전라북도 군산시 수송동로 58(수송동)</t>
  </si>
  <si>
    <t>군산실내배드민턴장</t>
  </si>
  <si>
    <t>전라북도 군산시 남수송5길 39(수송동)</t>
  </si>
  <si>
    <t>수송동주민센터</t>
  </si>
  <si>
    <t>전라북도 군산시 동수송1길 7(수송동)</t>
  </si>
  <si>
    <t>군산미장초등학교</t>
  </si>
  <si>
    <t>군산수송초등학교</t>
  </si>
  <si>
    <t>전라북도 군산시 월명로 312(수송동)</t>
  </si>
  <si>
    <t>군산아리울초등학교</t>
  </si>
  <si>
    <t>군산여자상업고등학교</t>
  </si>
  <si>
    <t>군산초등학교</t>
  </si>
  <si>
    <t>전라북도 군산시 지곡로 68(지곡동)</t>
  </si>
  <si>
    <t>군산푸른솔초등학교</t>
  </si>
  <si>
    <t>나운1동행정복지센터</t>
  </si>
  <si>
    <t>전라북도 군산시 신설3길 3(나운동)</t>
  </si>
  <si>
    <t>나운2동주민센터</t>
  </si>
  <si>
    <t>전라북도 군산시 나운3길 16(나운동)</t>
  </si>
  <si>
    <t>진포초등학교</t>
  </si>
  <si>
    <t>군산시평생학습관</t>
  </si>
  <si>
    <t>전라북도 군산시 황룡로 43(미룡동)</t>
  </si>
  <si>
    <t>군산금강중학교</t>
  </si>
  <si>
    <t>설림도서관</t>
  </si>
  <si>
    <t>도서관</t>
  </si>
  <si>
    <t>전라북도 군산시 설림길 25(소룡동)</t>
  </si>
  <si>
    <t>소룡동행정복지센터</t>
  </si>
  <si>
    <t>전라북도 군산시 설림안4길 30(소룡동)</t>
  </si>
  <si>
    <t>새만금초등학교</t>
  </si>
  <si>
    <t>다목적 당당</t>
  </si>
  <si>
    <t>미성동주민센터</t>
  </si>
  <si>
    <t>전라북도 군산시 산북동   2479-3</t>
  </si>
  <si>
    <t>063-454-7826</t>
  </si>
  <si>
    <t>산북초등학교</t>
  </si>
  <si>
    <t>옥구읍</t>
  </si>
  <si>
    <t>옥산면</t>
  </si>
  <si>
    <t>회현면</t>
  </si>
  <si>
    <t>서수면</t>
  </si>
  <si>
    <t>대야면</t>
  </si>
  <si>
    <t>개정면</t>
  </si>
  <si>
    <t>성산면</t>
  </si>
  <si>
    <t>나포면</t>
  </si>
  <si>
    <t>복지정책과</t>
  </si>
  <si>
    <t>읍면동</t>
    <phoneticPr fontId="3" type="noConversion"/>
  </si>
  <si>
    <r>
      <rPr>
        <b/>
        <sz val="20"/>
        <rFont val="HY헤드라인M"/>
        <family val="1"/>
        <charset val="129"/>
      </rPr>
      <t>■</t>
    </r>
    <r>
      <rPr>
        <b/>
        <sz val="20"/>
        <rFont val="맑은 고딕"/>
        <family val="3"/>
        <charset val="129"/>
        <scheme val="minor"/>
      </rPr>
      <t xml:space="preserve"> 군산시 지진옥외대피장소(공터)목록 156개소</t>
    </r>
    <phoneticPr fontId="3" type="noConversion"/>
  </si>
  <si>
    <t>군산상일고등학교 운동장</t>
    <phoneticPr fontId="3" type="noConversion"/>
  </si>
  <si>
    <t>■ 실내구호소(임시주거시설 중 내진적용된 시설) 목록</t>
    <phoneticPr fontId="3" type="noConversion"/>
  </si>
  <si>
    <t>옥구읍 우치산3길 40</t>
  </si>
  <si>
    <t>옥구읍 옥구로 50</t>
  </si>
  <si>
    <t>옥산면 옥산리 174-24</t>
  </si>
  <si>
    <t>옥산면 여로2길 40</t>
  </si>
  <si>
    <t>옥산면 남내리 797-0</t>
  </si>
  <si>
    <t>옥산면 대위로 50</t>
  </si>
  <si>
    <t>옥산면 백석로 40</t>
  </si>
  <si>
    <t>옥산면 외류1길 34</t>
  </si>
  <si>
    <t>회현면 오봉길 55</t>
  </si>
  <si>
    <t>회현면 대위로 426</t>
  </si>
  <si>
    <t>회현면 회현로 139</t>
  </si>
  <si>
    <t>회현면 원우리 558-1</t>
  </si>
  <si>
    <t>임피면 남상2길 1</t>
  </si>
  <si>
    <t>임피면 임피향교길 44-6</t>
  </si>
  <si>
    <t>임피면 동헌길 38</t>
  </si>
  <si>
    <t>임피면 남산로 26-13</t>
  </si>
  <si>
    <t>임피면 월하리 901-0</t>
  </si>
  <si>
    <t>임피면 호원대3길 64</t>
  </si>
  <si>
    <t>임피면 영창리 1228-1</t>
  </si>
  <si>
    <t>서수면 서수리 2100-1</t>
  </si>
  <si>
    <t>서수면 항쟁로 199</t>
  </si>
  <si>
    <t>서수면 항쟁로 138</t>
  </si>
  <si>
    <t>서수면 청룡로 111</t>
  </si>
  <si>
    <t>서수면 황등서로 351-8</t>
  </si>
  <si>
    <t>대야면 산월리 476-0</t>
  </si>
  <si>
    <t>대야면 대야관통로 141-13</t>
  </si>
  <si>
    <t>대야면 석화로 7</t>
  </si>
  <si>
    <t>대야면 만자로 60</t>
  </si>
  <si>
    <t>대야면 남군산로 116</t>
  </si>
  <si>
    <t>개정면 동정1길 5</t>
  </si>
  <si>
    <t>개정면 바르메길 43</t>
  </si>
  <si>
    <t>개정면 통사리 581-4</t>
  </si>
  <si>
    <t>성산면 동군산로 39</t>
  </si>
  <si>
    <t>성산면 군장대길 13</t>
  </si>
  <si>
    <t>성산면 동군산로 393</t>
  </si>
  <si>
    <t>나포면 옥곤리 453-0</t>
  </si>
  <si>
    <t>나포면 등동1길 6-5</t>
  </si>
  <si>
    <t>나포면 교동1길 23</t>
  </si>
  <si>
    <t>나포면 주곡리 1136-1</t>
  </si>
  <si>
    <t>옥도면 개야도길 189-10</t>
  </si>
  <si>
    <t>옥도면 선유북길 89-1</t>
  </si>
  <si>
    <t>옥도면 무녀도2길 33</t>
  </si>
  <si>
    <t>옥도면 신시도2길 18-5</t>
  </si>
  <si>
    <t>옥서면 옥구저수지로 207</t>
  </si>
  <si>
    <t>옥서면 옥봉리 2067-0</t>
  </si>
  <si>
    <t>옥서면 옥봉초교길 29</t>
  </si>
  <si>
    <t>구영신창길 60-6 (금동)</t>
  </si>
  <si>
    <t>중앙로 230(금동)</t>
  </si>
  <si>
    <t>월명1길 16(월명동)</t>
  </si>
  <si>
    <t>중앙로1가 11-1</t>
  </si>
  <si>
    <t>해망로 240(장미동)</t>
  </si>
  <si>
    <t>미원로 17(오룡동)</t>
  </si>
  <si>
    <t>대학로 100(금광동)</t>
  </si>
  <si>
    <t>삼학동 813-10</t>
  </si>
  <si>
    <t>군중길 28(송풍동)</t>
  </si>
  <si>
    <t>군중길 18(송풍동)</t>
  </si>
  <si>
    <t>문화동 886-0</t>
  </si>
  <si>
    <t>대학로 222(문화동)</t>
  </si>
  <si>
    <t>문화안길 51(문화동)</t>
  </si>
  <si>
    <t>석치1길 17(문화동)</t>
  </si>
  <si>
    <t>서흥안2길 20(문화동)</t>
  </si>
  <si>
    <t>둔배미길 21(중앙로2가)</t>
  </si>
  <si>
    <t>중앙로 91(중앙로2가)</t>
  </si>
  <si>
    <t>금암동 73-51</t>
  </si>
  <si>
    <t>구암3.1로 13(대명동)</t>
  </si>
  <si>
    <t>풍마길 22(장재동)</t>
  </si>
  <si>
    <t>삼학7길 4(미원동)</t>
  </si>
  <si>
    <t>팔마로 177(동흥남동)</t>
  </si>
  <si>
    <t>팔마로 185(동흥남동)</t>
  </si>
  <si>
    <t>서흥남동 843-18</t>
  </si>
  <si>
    <t>축동로 129(서흥남동)</t>
  </si>
  <si>
    <t>조촌동 845-0</t>
  </si>
  <si>
    <t>조촌동 949-5</t>
  </si>
  <si>
    <t>조촌동 919-4</t>
  </si>
  <si>
    <t>시청로 17(조촌동)</t>
  </si>
  <si>
    <t>조촌4길 46(조촌동)</t>
  </si>
  <si>
    <t>백릉로 75(조촌동)</t>
  </si>
  <si>
    <t>번영로 181(조촌동)</t>
  </si>
  <si>
    <t>경기장로 142(조촌동)</t>
  </si>
  <si>
    <t>경장동 494-18</t>
  </si>
  <si>
    <t>경암동 677-8</t>
  </si>
  <si>
    <t>경암3길 64-1 (경암동)</t>
  </si>
  <si>
    <t>구암동 613-0</t>
  </si>
  <si>
    <t>영명길 15(구암동)</t>
  </si>
  <si>
    <t>백릉로 245(구암동)</t>
  </si>
  <si>
    <t>사옥2길 33-18 (내흥동)</t>
  </si>
  <si>
    <t>동개정길 7(개정동)</t>
  </si>
  <si>
    <t>달여길 50(개정동)</t>
  </si>
  <si>
    <t>사정동 146-2</t>
  </si>
  <si>
    <t>사정동 159-0</t>
  </si>
  <si>
    <t>수송동 851-0</t>
  </si>
  <si>
    <t>수송동 798-6</t>
  </si>
  <si>
    <t>수송동 838-5</t>
  </si>
  <si>
    <t>수송동 870-4</t>
  </si>
  <si>
    <t>수송동로 90(수송동)</t>
  </si>
  <si>
    <t>수송동 885-2</t>
  </si>
  <si>
    <t>축동2길 27(수송동)</t>
  </si>
  <si>
    <t>진포3길 66(수송동)</t>
  </si>
  <si>
    <t>축동로 20(수송동)</t>
  </si>
  <si>
    <t>미장동 542-2</t>
  </si>
  <si>
    <t>미장동 538-5</t>
  </si>
  <si>
    <t>미장동 554-7</t>
  </si>
  <si>
    <t>미장동 506-0</t>
  </si>
  <si>
    <t>미장동 558-1</t>
  </si>
  <si>
    <t>미장동 529-4</t>
  </si>
  <si>
    <t>미장안길 14(미장동)</t>
  </si>
  <si>
    <t>지곡동 564-1</t>
  </si>
  <si>
    <t>지곡동 156-5</t>
  </si>
  <si>
    <t>지곡동 610-0</t>
  </si>
  <si>
    <t>지곡동 132-45</t>
  </si>
  <si>
    <t>신지길 42-8 (지곡동)</t>
  </si>
  <si>
    <t>신지길 26(지곡동)</t>
  </si>
  <si>
    <t>지곡로 65(지곡동)</t>
  </si>
  <si>
    <t>나운동 735-3</t>
  </si>
  <si>
    <t>나운동 747-5</t>
  </si>
  <si>
    <t>나운동 816-1</t>
  </si>
  <si>
    <t>나운동 791-5</t>
  </si>
  <si>
    <t>나운동 869-7</t>
  </si>
  <si>
    <t>나운동 316-25</t>
  </si>
  <si>
    <t>나운동 135-1</t>
  </si>
  <si>
    <t>신설로 50(나운동)</t>
  </si>
  <si>
    <t>의료원로 146(나운동)</t>
  </si>
  <si>
    <t>상나운1길 37(나운동)</t>
  </si>
  <si>
    <t>의료원로 162(나운동)</t>
  </si>
  <si>
    <t>하나운3길 7(나운동)</t>
  </si>
  <si>
    <t>백토로 129(나운동)</t>
  </si>
  <si>
    <t>나운안길 54(나운동)</t>
  </si>
  <si>
    <t>미룡동 860-0</t>
  </si>
  <si>
    <t>미룡동 59-97</t>
  </si>
  <si>
    <t>황룡2길 61(미룡동)</t>
  </si>
  <si>
    <t>대학로 558(미룡동)</t>
  </si>
  <si>
    <t>미룡로 32-8 (미룡동)</t>
  </si>
  <si>
    <t>대학로 498-10 (미룡동)</t>
  </si>
  <si>
    <t>소룡동 237-1</t>
  </si>
  <si>
    <t>소룡동 1544-0</t>
  </si>
  <si>
    <t>설림5길 90(소룡동)</t>
  </si>
  <si>
    <t>설림길 55(소룡동)</t>
  </si>
  <si>
    <t>해망로 525(소룡동)</t>
  </si>
  <si>
    <t>오식도동 806-4</t>
  </si>
  <si>
    <t>오식도동 634-5</t>
  </si>
  <si>
    <t>오식도동 677-4</t>
  </si>
  <si>
    <t>오식도동 661-0</t>
  </si>
  <si>
    <t>요죽5길 42(오식도동)</t>
  </si>
  <si>
    <t>산북동 3532-0</t>
  </si>
  <si>
    <t>산북동 3543-2</t>
  </si>
  <si>
    <t>산북동 3595-0</t>
  </si>
  <si>
    <t>산북동 3615-6</t>
  </si>
  <si>
    <t>칠성2길 27(산북동)</t>
  </si>
  <si>
    <t>동아로 109(산북동)</t>
  </si>
  <si>
    <t>원산북2길 29(산북동)</t>
  </si>
  <si>
    <t>공항로 394(산북동)</t>
  </si>
  <si>
    <t>옥성남길 21(산북동)</t>
  </si>
  <si>
    <t>지역명</t>
    <phoneticPr fontId="3" type="noConversion"/>
  </si>
  <si>
    <t>수용시설 구분</t>
    <phoneticPr fontId="3" type="noConversion"/>
  </si>
  <si>
    <t>영광중학교 임시(구 군산동산중학교)</t>
    <phoneticPr fontId="3" type="noConversion"/>
  </si>
  <si>
    <t>나포원주곡마을</t>
    <phoneticPr fontId="3" type="noConversion"/>
  </si>
  <si>
    <t>나포면 주곡리 1131-7</t>
    <phoneticPr fontId="3" type="noConversion"/>
  </si>
  <si>
    <t>주차장(옥외)</t>
    <phoneticPr fontId="3" type="noConversion"/>
  </si>
  <si>
    <t>군산동산중학교</t>
    <phoneticPr fontId="3" type="noConversion"/>
  </si>
  <si>
    <t>학교운동장</t>
    <phoneticPr fontId="3" type="noConversion"/>
  </si>
  <si>
    <t>동지곡길 100(지곡동)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</si>
</sst>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0">
    <font>
      <sz val="10"/>
      <name val="Arial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202">
    <xf numFmtId="0" fontId="0" fillId="0" borderId="0" xfId="0"/>
    <xf numFmtId="0" fontId="1" fillId="0" borderId="0" xfId="0" applyFo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1" fillId="4" borderId="0" xfId="0" applyFont="1" applyFill="1"/>
    <xf numFmtId="0" fontId="7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/>
    <xf numFmtId="0" fontId="6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/>
    <xf numFmtId="0" fontId="6" fillId="0" borderId="1" xfId="1" applyFont="1" applyBorder="1" applyAlignment="1">
      <alignment horizontal="left" vertical="center"/>
    </xf>
    <xf numFmtId="177" fontId="6" fillId="0" borderId="1" xfId="1" applyNumberFormat="1" applyFont="1" applyBorder="1" applyAlignment="1">
      <alignment horizontal="right" vertical="center" wrapText="1"/>
    </xf>
    <xf numFmtId="176" fontId="6" fillId="0" borderId="1" xfId="1" applyNumberFormat="1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left" vertical="center"/>
    </xf>
    <xf numFmtId="0" fontId="6" fillId="4" borderId="0" xfId="1" applyFont="1" applyFill="1" applyAlignment="1">
      <alignment horizontal="center"/>
    </xf>
    <xf numFmtId="0" fontId="6" fillId="4" borderId="0" xfId="1" applyFont="1" applyFill="1" applyAlignment="1"/>
    <xf numFmtId="0" fontId="6" fillId="4" borderId="0" xfId="1" applyFont="1" applyFill="1"/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 wrapText="1"/>
    </xf>
    <xf numFmtId="177" fontId="6" fillId="0" borderId="3" xfId="1" applyNumberFormat="1" applyFont="1" applyBorder="1" applyAlignment="1">
      <alignment horizontal="right" vertical="center" wrapText="1"/>
    </xf>
    <xf numFmtId="176" fontId="6" fillId="0" borderId="3" xfId="1" applyNumberFormat="1" applyFont="1" applyBorder="1" applyAlignment="1">
      <alignment horizontal="right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 wrapText="1"/>
    </xf>
    <xf numFmtId="177" fontId="6" fillId="0" borderId="9" xfId="1" applyNumberFormat="1" applyFont="1" applyBorder="1" applyAlignment="1">
      <alignment horizontal="right" vertical="center" wrapText="1"/>
    </xf>
    <xf numFmtId="176" fontId="6" fillId="0" borderId="9" xfId="1" applyNumberFormat="1" applyFont="1" applyBorder="1" applyAlignment="1">
      <alignment horizontal="righ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 wrapText="1"/>
    </xf>
    <xf numFmtId="177" fontId="6" fillId="0" borderId="2" xfId="1" applyNumberFormat="1" applyFont="1" applyBorder="1" applyAlignment="1">
      <alignment horizontal="right" vertical="center" wrapText="1"/>
    </xf>
    <xf numFmtId="176" fontId="6" fillId="0" borderId="2" xfId="1" applyNumberFormat="1" applyFont="1" applyBorder="1" applyAlignment="1">
      <alignment horizontal="right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177" fontId="6" fillId="0" borderId="5" xfId="1" applyNumberFormat="1" applyFont="1" applyBorder="1" applyAlignment="1">
      <alignment horizontal="right" vertical="center" wrapText="1"/>
    </xf>
    <xf numFmtId="176" fontId="6" fillId="0" borderId="5" xfId="1" applyNumberFormat="1" applyFont="1" applyBorder="1" applyAlignment="1">
      <alignment horizontal="right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 wrapText="1"/>
    </xf>
    <xf numFmtId="177" fontId="6" fillId="0" borderId="4" xfId="1" applyNumberFormat="1" applyFont="1" applyBorder="1" applyAlignment="1">
      <alignment horizontal="right" vertical="center" wrapText="1"/>
    </xf>
    <xf numFmtId="176" fontId="6" fillId="0" borderId="4" xfId="1" applyNumberFormat="1" applyFont="1" applyBorder="1" applyAlignment="1">
      <alignment horizontal="right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 wrapText="1"/>
    </xf>
    <xf numFmtId="177" fontId="6" fillId="0" borderId="8" xfId="1" applyNumberFormat="1" applyFont="1" applyBorder="1" applyAlignment="1">
      <alignment horizontal="right" vertical="center" wrapText="1"/>
    </xf>
    <xf numFmtId="176" fontId="6" fillId="0" borderId="8" xfId="1" applyNumberFormat="1" applyFont="1" applyBorder="1" applyAlignment="1">
      <alignment horizontal="righ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 wrapText="1"/>
    </xf>
    <xf numFmtId="177" fontId="6" fillId="0" borderId="6" xfId="1" applyNumberFormat="1" applyFont="1" applyBorder="1" applyAlignment="1">
      <alignment horizontal="right" vertical="center" wrapText="1"/>
    </xf>
    <xf numFmtId="176" fontId="6" fillId="0" borderId="6" xfId="1" applyNumberFormat="1" applyFont="1" applyBorder="1" applyAlignment="1">
      <alignment horizontal="right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 wrapText="1"/>
    </xf>
    <xf numFmtId="177" fontId="6" fillId="0" borderId="7" xfId="1" applyNumberFormat="1" applyFont="1" applyBorder="1" applyAlignment="1">
      <alignment horizontal="right" vertical="center" wrapText="1"/>
    </xf>
    <xf numFmtId="176" fontId="6" fillId="0" borderId="7" xfId="1" applyNumberFormat="1" applyFont="1" applyBorder="1" applyAlignment="1">
      <alignment horizontal="right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 wrapText="1"/>
    </xf>
    <xf numFmtId="177" fontId="6" fillId="3" borderId="1" xfId="1" applyNumberFormat="1" applyFont="1" applyFill="1" applyBorder="1" applyAlignment="1">
      <alignment horizontal="right" vertical="center" wrapText="1"/>
    </xf>
    <xf numFmtId="176" fontId="6" fillId="3" borderId="1" xfId="1" applyNumberFormat="1" applyFont="1" applyFill="1" applyBorder="1" applyAlignment="1">
      <alignment horizontal="right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horizontal="left" vertical="center" wrapText="1"/>
    </xf>
    <xf numFmtId="177" fontId="6" fillId="3" borderId="4" xfId="1" applyNumberFormat="1" applyFont="1" applyFill="1" applyBorder="1" applyAlignment="1">
      <alignment horizontal="right" vertical="center" wrapText="1"/>
    </xf>
    <xf numFmtId="176" fontId="6" fillId="3" borderId="4" xfId="1" applyNumberFormat="1" applyFont="1" applyFill="1" applyBorder="1" applyAlignment="1">
      <alignment horizontal="right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left" vertical="center"/>
    </xf>
    <xf numFmtId="0" fontId="6" fillId="3" borderId="8" xfId="1" applyFont="1" applyFill="1" applyBorder="1" applyAlignment="1">
      <alignment horizontal="left" vertical="center" wrapText="1"/>
    </xf>
    <xf numFmtId="177" fontId="6" fillId="3" borderId="8" xfId="1" applyNumberFormat="1" applyFont="1" applyFill="1" applyBorder="1" applyAlignment="1">
      <alignment horizontal="right" vertical="center" wrapText="1"/>
    </xf>
    <xf numFmtId="176" fontId="6" fillId="3" borderId="8" xfId="1" applyNumberFormat="1" applyFont="1" applyFill="1" applyBorder="1" applyAlignment="1">
      <alignment horizontal="right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 vertical="center" wrapText="1"/>
    </xf>
    <xf numFmtId="177" fontId="6" fillId="3" borderId="9" xfId="1" applyNumberFormat="1" applyFont="1" applyFill="1" applyBorder="1" applyAlignment="1">
      <alignment horizontal="right" vertical="center" wrapText="1"/>
    </xf>
    <xf numFmtId="176" fontId="6" fillId="3" borderId="9" xfId="1" applyNumberFormat="1" applyFont="1" applyFill="1" applyBorder="1" applyAlignment="1">
      <alignment horizontal="right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left" vertical="center"/>
    </xf>
    <xf numFmtId="0" fontId="6" fillId="3" borderId="7" xfId="1" applyFont="1" applyFill="1" applyBorder="1" applyAlignment="1">
      <alignment horizontal="left" vertical="center" wrapText="1"/>
    </xf>
    <xf numFmtId="177" fontId="6" fillId="3" borderId="7" xfId="1" applyNumberFormat="1" applyFont="1" applyFill="1" applyBorder="1" applyAlignment="1">
      <alignment horizontal="right" vertical="center" wrapText="1"/>
    </xf>
    <xf numFmtId="176" fontId="6" fillId="3" borderId="7" xfId="1" applyNumberFormat="1" applyFont="1" applyFill="1" applyBorder="1" applyAlignment="1">
      <alignment horizontal="right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 wrapText="1"/>
    </xf>
    <xf numFmtId="177" fontId="6" fillId="3" borderId="2" xfId="1" applyNumberFormat="1" applyFont="1" applyFill="1" applyBorder="1" applyAlignment="1">
      <alignment horizontal="right" vertical="center" wrapText="1"/>
    </xf>
    <xf numFmtId="176" fontId="6" fillId="3" borderId="2" xfId="1" applyNumberFormat="1" applyFont="1" applyFill="1" applyBorder="1" applyAlignment="1">
      <alignment horizontal="right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left" vertical="center"/>
    </xf>
    <xf numFmtId="0" fontId="6" fillId="3" borderId="6" xfId="1" applyFont="1" applyFill="1" applyBorder="1" applyAlignment="1">
      <alignment horizontal="left" vertical="center" wrapText="1"/>
    </xf>
    <xf numFmtId="177" fontId="6" fillId="3" borderId="6" xfId="1" applyNumberFormat="1" applyFont="1" applyFill="1" applyBorder="1" applyAlignment="1">
      <alignment horizontal="right" vertical="center" wrapText="1"/>
    </xf>
    <xf numFmtId="176" fontId="6" fillId="3" borderId="6" xfId="1" applyNumberFormat="1" applyFont="1" applyFill="1" applyBorder="1" applyAlignment="1">
      <alignment horizontal="right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left" vertical="center"/>
    </xf>
    <xf numFmtId="0" fontId="6" fillId="3" borderId="5" xfId="1" applyFont="1" applyFill="1" applyBorder="1" applyAlignment="1">
      <alignment horizontal="left" vertical="center" wrapText="1"/>
    </xf>
    <xf numFmtId="177" fontId="6" fillId="3" borderId="5" xfId="1" applyNumberFormat="1" applyFont="1" applyFill="1" applyBorder="1" applyAlignment="1">
      <alignment horizontal="right" vertical="center" wrapText="1"/>
    </xf>
    <xf numFmtId="176" fontId="6" fillId="3" borderId="5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/>
    </xf>
    <xf numFmtId="176" fontId="6" fillId="0" borderId="4" xfId="0" applyNumberFormat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176" fontId="6" fillId="0" borderId="2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176" fontId="6" fillId="0" borderId="7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/>
    </xf>
    <xf numFmtId="176" fontId="6" fillId="0" borderId="5" xfId="0" applyNumberFormat="1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/>
    </xf>
    <xf numFmtId="176" fontId="6" fillId="0" borderId="10" xfId="0" applyNumberFormat="1" applyFont="1" applyFill="1" applyBorder="1" applyAlignment="1">
      <alignment horizontal="righ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/>
    </xf>
    <xf numFmtId="176" fontId="6" fillId="5" borderId="6" xfId="0" applyNumberFormat="1" applyFont="1" applyFill="1" applyBorder="1" applyAlignment="1">
      <alignment horizontal="right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/>
    </xf>
    <xf numFmtId="176" fontId="6" fillId="5" borderId="2" xfId="0" applyNumberFormat="1" applyFont="1" applyFill="1" applyBorder="1" applyAlignment="1">
      <alignment horizontal="righ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176" fontId="6" fillId="5" borderId="7" xfId="0" applyNumberFormat="1" applyFont="1" applyFill="1" applyBorder="1" applyAlignment="1">
      <alignment horizontal="righ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/>
    </xf>
    <xf numFmtId="176" fontId="6" fillId="5" borderId="4" xfId="0" applyNumberFormat="1" applyFont="1" applyFill="1" applyBorder="1" applyAlignment="1">
      <alignment horizontal="right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/>
    </xf>
    <xf numFmtId="176" fontId="6" fillId="5" borderId="11" xfId="0" applyNumberFormat="1" applyFont="1" applyFill="1" applyBorder="1" applyAlignment="1">
      <alignment horizontal="right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/>
    </xf>
    <xf numFmtId="176" fontId="6" fillId="6" borderId="8" xfId="0" applyNumberFormat="1" applyFont="1" applyFill="1" applyBorder="1" applyAlignment="1">
      <alignment horizontal="right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left" vertical="center"/>
    </xf>
    <xf numFmtId="176" fontId="6" fillId="6" borderId="2" xfId="0" applyNumberFormat="1" applyFont="1" applyFill="1" applyBorder="1" applyAlignment="1">
      <alignment horizontal="right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/>
    </xf>
    <xf numFmtId="176" fontId="6" fillId="6" borderId="4" xfId="0" applyNumberFormat="1" applyFont="1" applyFill="1" applyBorder="1" applyAlignment="1">
      <alignment horizontal="right" vertical="center" wrapText="1"/>
    </xf>
    <xf numFmtId="0" fontId="6" fillId="7" borderId="6" xfId="1" applyFont="1" applyFill="1" applyBorder="1" applyAlignment="1">
      <alignment horizontal="center" vertical="center" wrapText="1"/>
    </xf>
    <xf numFmtId="0" fontId="6" fillId="7" borderId="6" xfId="1" applyFont="1" applyFill="1" applyBorder="1" applyAlignment="1">
      <alignment horizontal="left" vertical="center"/>
    </xf>
    <xf numFmtId="0" fontId="6" fillId="7" borderId="6" xfId="1" applyFont="1" applyFill="1" applyBorder="1" applyAlignment="1">
      <alignment horizontal="left" vertical="center" wrapText="1"/>
    </xf>
    <xf numFmtId="177" fontId="6" fillId="7" borderId="6" xfId="1" applyNumberFormat="1" applyFont="1" applyFill="1" applyBorder="1" applyAlignment="1">
      <alignment horizontal="right" vertical="center" wrapText="1"/>
    </xf>
    <xf numFmtId="176" fontId="6" fillId="7" borderId="6" xfId="1" applyNumberFormat="1" applyFont="1" applyFill="1" applyBorder="1" applyAlignment="1">
      <alignment horizontal="right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left" vertical="center"/>
    </xf>
    <xf numFmtId="0" fontId="6" fillId="7" borderId="2" xfId="1" applyFont="1" applyFill="1" applyBorder="1" applyAlignment="1">
      <alignment horizontal="left" vertical="center" wrapText="1"/>
    </xf>
    <xf numFmtId="177" fontId="6" fillId="7" borderId="2" xfId="1" applyNumberFormat="1" applyFont="1" applyFill="1" applyBorder="1" applyAlignment="1">
      <alignment horizontal="right" vertical="center" wrapText="1"/>
    </xf>
    <xf numFmtId="176" fontId="6" fillId="7" borderId="2" xfId="1" applyNumberFormat="1" applyFont="1" applyFill="1" applyBorder="1" applyAlignment="1">
      <alignment horizontal="right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160"/>
  <sheetViews>
    <sheetView showGridLines="0" workbookViewId="0">
      <pane xSplit="4" ySplit="5" topLeftCell="E44" activePane="bottomRight" state="frozen"/>
      <selection pane="topRight" activeCell="E1" sqref="E1"/>
      <selection pane="bottomLeft" activeCell="A6" sqref="A6"/>
      <selection pane="bottomRight" activeCell="D71" sqref="D71"/>
    </sheetView>
  </sheetViews>
  <sheetFormatPr defaultRowHeight="13.5"/>
  <cols>
    <col min="1" max="1" width="36.140625" style="8" customWidth="1"/>
    <col min="2" max="2" width="13.85546875" style="8" bestFit="1" customWidth="1"/>
    <col min="3" max="3" width="16" style="8" customWidth="1"/>
    <col min="4" max="4" width="40" style="1" bestFit="1" customWidth="1"/>
    <col min="5" max="5" width="29.7109375" style="111" bestFit="1" customWidth="1"/>
    <col min="6" max="6" width="26.42578125" style="1" customWidth="1"/>
    <col min="7" max="8" width="19.42578125" style="1" bestFit="1" customWidth="1"/>
    <col min="9" max="9" width="11.5703125" style="1" hidden="1" customWidth="1"/>
    <col min="10" max="10" width="17.7109375" style="1" hidden="1" customWidth="1"/>
    <col min="11" max="11" width="6.7109375" style="1" hidden="1" customWidth="1"/>
    <col min="12" max="12" width="9.85546875" style="1" hidden="1" customWidth="1"/>
    <col min="13" max="13" width="0" style="1" hidden="1" customWidth="1"/>
    <col min="14" max="15" width="9.140625" style="1"/>
    <col min="16" max="16" width="20.5703125" style="1" customWidth="1"/>
    <col min="17" max="16384" width="9.140625" style="1"/>
  </cols>
  <sheetData>
    <row r="1" spans="1:14" ht="31.5">
      <c r="A1" s="2" t="s">
        <v>446</v>
      </c>
      <c r="B1" s="7"/>
      <c r="C1" s="7"/>
    </row>
    <row r="2" spans="1:14" ht="4.5" customHeight="1">
      <c r="A2" s="10"/>
      <c r="B2" s="11"/>
      <c r="C2" s="11"/>
      <c r="D2" s="12"/>
      <c r="E2" s="112"/>
      <c r="F2" s="12"/>
      <c r="G2" s="12"/>
      <c r="H2" s="12"/>
    </row>
    <row r="3" spans="1:14" s="16" customFormat="1" ht="13.5" customHeight="1">
      <c r="A3" s="14"/>
      <c r="B3" s="15"/>
      <c r="C3" s="15"/>
      <c r="E3" s="113"/>
    </row>
    <row r="4" spans="1:14" ht="24" customHeight="1">
      <c r="A4" s="13"/>
    </row>
    <row r="5" spans="1:14" ht="24" customHeight="1">
      <c r="A5" s="9" t="s">
        <v>601</v>
      </c>
      <c r="B5" s="9" t="s">
        <v>255</v>
      </c>
      <c r="C5" s="139" t="s">
        <v>348</v>
      </c>
      <c r="D5" s="9" t="s">
        <v>2</v>
      </c>
      <c r="E5" s="9" t="s">
        <v>602</v>
      </c>
      <c r="F5" s="9" t="s">
        <v>3</v>
      </c>
      <c r="G5" s="9" t="s">
        <v>4</v>
      </c>
      <c r="H5" s="9" t="s">
        <v>5</v>
      </c>
      <c r="I5" s="3" t="s">
        <v>6</v>
      </c>
      <c r="J5" s="3" t="s">
        <v>7</v>
      </c>
      <c r="K5" s="3" t="s">
        <v>8</v>
      </c>
      <c r="L5" s="3" t="s">
        <v>9</v>
      </c>
    </row>
    <row r="6" spans="1:14" ht="20.25" customHeight="1">
      <c r="A6" s="114" t="s">
        <v>169</v>
      </c>
      <c r="B6" s="114" t="s">
        <v>337</v>
      </c>
      <c r="C6" s="123">
        <v>1</v>
      </c>
      <c r="D6" s="115" t="s">
        <v>170</v>
      </c>
      <c r="E6" s="116" t="s">
        <v>11</v>
      </c>
      <c r="F6" s="115" t="s">
        <v>449</v>
      </c>
      <c r="G6" s="117">
        <v>5928</v>
      </c>
      <c r="H6" s="117">
        <v>7185</v>
      </c>
      <c r="I6" s="118" t="s">
        <v>0</v>
      </c>
      <c r="J6" s="118" t="s">
        <v>254</v>
      </c>
      <c r="K6" s="118" t="s">
        <v>13</v>
      </c>
      <c r="L6" s="118" t="s">
        <v>14</v>
      </c>
      <c r="M6" s="16"/>
      <c r="N6" s="16"/>
    </row>
    <row r="7" spans="1:14" ht="20.25" customHeight="1">
      <c r="A7" s="119" t="s">
        <v>169</v>
      </c>
      <c r="B7" s="119" t="s">
        <v>337</v>
      </c>
      <c r="C7" s="131">
        <f>C6+1</f>
        <v>2</v>
      </c>
      <c r="D7" s="120" t="s">
        <v>171</v>
      </c>
      <c r="E7" s="121" t="s">
        <v>11</v>
      </c>
      <c r="F7" s="120" t="s">
        <v>450</v>
      </c>
      <c r="G7" s="122">
        <v>3262</v>
      </c>
      <c r="H7" s="122">
        <v>3772</v>
      </c>
      <c r="I7" s="118" t="s">
        <v>0</v>
      </c>
      <c r="J7" s="118" t="s">
        <v>254</v>
      </c>
      <c r="K7" s="118" t="s">
        <v>13</v>
      </c>
      <c r="L7" s="118" t="s">
        <v>14</v>
      </c>
      <c r="M7" s="16"/>
      <c r="N7" s="16"/>
    </row>
    <row r="8" spans="1:14" ht="20.25" customHeight="1">
      <c r="A8" s="152" t="s">
        <v>172</v>
      </c>
      <c r="B8" s="152" t="s">
        <v>338</v>
      </c>
      <c r="C8" s="153">
        <f t="shared" ref="C8:C71" si="0">C7+1</f>
        <v>3</v>
      </c>
      <c r="D8" s="154" t="s">
        <v>174</v>
      </c>
      <c r="E8" s="155" t="s">
        <v>173</v>
      </c>
      <c r="F8" s="154" t="s">
        <v>451</v>
      </c>
      <c r="G8" s="156">
        <v>3300</v>
      </c>
      <c r="H8" s="156">
        <v>4000</v>
      </c>
      <c r="I8" s="118" t="s">
        <v>0</v>
      </c>
      <c r="J8" s="118" t="s">
        <v>254</v>
      </c>
      <c r="K8" s="118" t="s">
        <v>13</v>
      </c>
      <c r="L8" s="118" t="s">
        <v>14</v>
      </c>
      <c r="M8" s="16"/>
      <c r="N8" s="16"/>
    </row>
    <row r="9" spans="1:14" ht="20.25" customHeight="1">
      <c r="A9" s="157" t="s">
        <v>172</v>
      </c>
      <c r="B9" s="157" t="s">
        <v>338</v>
      </c>
      <c r="C9" s="157">
        <f t="shared" si="0"/>
        <v>4</v>
      </c>
      <c r="D9" s="158" t="s">
        <v>175</v>
      </c>
      <c r="E9" s="159" t="s">
        <v>11</v>
      </c>
      <c r="F9" s="158" t="s">
        <v>452</v>
      </c>
      <c r="G9" s="160">
        <v>3404</v>
      </c>
      <c r="H9" s="160">
        <v>4126</v>
      </c>
      <c r="I9" s="118" t="s">
        <v>0</v>
      </c>
      <c r="J9" s="118" t="s">
        <v>254</v>
      </c>
      <c r="K9" s="118" t="s">
        <v>13</v>
      </c>
      <c r="L9" s="118" t="s">
        <v>14</v>
      </c>
      <c r="M9" s="16"/>
      <c r="N9" s="16"/>
    </row>
    <row r="10" spans="1:14" ht="20.25" customHeight="1">
      <c r="A10" s="157" t="s">
        <v>176</v>
      </c>
      <c r="B10" s="157" t="s">
        <v>338</v>
      </c>
      <c r="C10" s="157">
        <f t="shared" si="0"/>
        <v>5</v>
      </c>
      <c r="D10" s="158" t="s">
        <v>177</v>
      </c>
      <c r="E10" s="159" t="s">
        <v>31</v>
      </c>
      <c r="F10" s="158" t="s">
        <v>453</v>
      </c>
      <c r="G10" s="160">
        <v>662</v>
      </c>
      <c r="H10" s="160">
        <v>802</v>
      </c>
      <c r="I10" s="118" t="s">
        <v>0</v>
      </c>
      <c r="J10" s="118" t="s">
        <v>254</v>
      </c>
      <c r="K10" s="118" t="s">
        <v>13</v>
      </c>
      <c r="L10" s="118" t="s">
        <v>14</v>
      </c>
      <c r="M10" s="16"/>
      <c r="N10" s="16"/>
    </row>
    <row r="11" spans="1:14" ht="20.25" customHeight="1">
      <c r="A11" s="157" t="s">
        <v>176</v>
      </c>
      <c r="B11" s="157" t="s">
        <v>338</v>
      </c>
      <c r="C11" s="157">
        <f t="shared" si="0"/>
        <v>6</v>
      </c>
      <c r="D11" s="158" t="s">
        <v>178</v>
      </c>
      <c r="E11" s="159" t="s">
        <v>173</v>
      </c>
      <c r="F11" s="158" t="s">
        <v>454</v>
      </c>
      <c r="G11" s="160">
        <v>5500</v>
      </c>
      <c r="H11" s="160">
        <v>6667</v>
      </c>
      <c r="I11" s="118" t="s">
        <v>0</v>
      </c>
      <c r="J11" s="118" t="s">
        <v>254</v>
      </c>
      <c r="K11" s="118" t="s">
        <v>13</v>
      </c>
      <c r="L11" s="118" t="s">
        <v>14</v>
      </c>
      <c r="M11" s="16"/>
      <c r="N11" s="16"/>
    </row>
    <row r="12" spans="1:14" ht="20.25" customHeight="1">
      <c r="A12" s="157" t="s">
        <v>179</v>
      </c>
      <c r="B12" s="157" t="s">
        <v>338</v>
      </c>
      <c r="C12" s="157">
        <f t="shared" si="0"/>
        <v>7</v>
      </c>
      <c r="D12" s="158" t="s">
        <v>180</v>
      </c>
      <c r="E12" s="159" t="s">
        <v>11</v>
      </c>
      <c r="F12" s="158" t="s">
        <v>455</v>
      </c>
      <c r="G12" s="160">
        <v>2253</v>
      </c>
      <c r="H12" s="160">
        <v>2731</v>
      </c>
      <c r="I12" s="118" t="s">
        <v>0</v>
      </c>
      <c r="J12" s="118" t="s">
        <v>254</v>
      </c>
      <c r="K12" s="118" t="s">
        <v>13</v>
      </c>
      <c r="L12" s="118" t="s">
        <v>14</v>
      </c>
      <c r="M12" s="16"/>
      <c r="N12" s="16"/>
    </row>
    <row r="13" spans="1:14" ht="20.25" customHeight="1">
      <c r="A13" s="161" t="s">
        <v>182</v>
      </c>
      <c r="B13" s="161" t="s">
        <v>338</v>
      </c>
      <c r="C13" s="162">
        <f t="shared" si="0"/>
        <v>8</v>
      </c>
      <c r="D13" s="163" t="s">
        <v>183</v>
      </c>
      <c r="E13" s="164" t="s">
        <v>173</v>
      </c>
      <c r="F13" s="163" t="s">
        <v>456</v>
      </c>
      <c r="G13" s="165">
        <v>2544</v>
      </c>
      <c r="H13" s="165">
        <v>3084</v>
      </c>
      <c r="I13" s="118" t="s">
        <v>0</v>
      </c>
      <c r="J13" s="118" t="s">
        <v>254</v>
      </c>
      <c r="K13" s="118" t="s">
        <v>13</v>
      </c>
      <c r="L13" s="118" t="s">
        <v>14</v>
      </c>
      <c r="M13" s="16"/>
      <c r="N13" s="16"/>
    </row>
    <row r="14" spans="1:14" ht="20.25" customHeight="1">
      <c r="A14" s="135" t="s">
        <v>184</v>
      </c>
      <c r="B14" s="135" t="s">
        <v>339</v>
      </c>
      <c r="C14" s="123">
        <f t="shared" si="0"/>
        <v>9</v>
      </c>
      <c r="D14" s="136" t="s">
        <v>185</v>
      </c>
      <c r="E14" s="137" t="s">
        <v>11</v>
      </c>
      <c r="F14" s="136" t="s">
        <v>457</v>
      </c>
      <c r="G14" s="138">
        <v>3293</v>
      </c>
      <c r="H14" s="138">
        <v>3992</v>
      </c>
      <c r="I14" s="118" t="s">
        <v>0</v>
      </c>
      <c r="J14" s="118" t="s">
        <v>254</v>
      </c>
      <c r="K14" s="118" t="s">
        <v>13</v>
      </c>
      <c r="L14" s="118" t="s">
        <v>14</v>
      </c>
      <c r="M14" s="16"/>
      <c r="N14" s="16"/>
    </row>
    <row r="15" spans="1:14" ht="20.25" customHeight="1">
      <c r="A15" s="127" t="s">
        <v>186</v>
      </c>
      <c r="B15" s="127" t="s">
        <v>339</v>
      </c>
      <c r="C15" s="127">
        <f t="shared" si="0"/>
        <v>10</v>
      </c>
      <c r="D15" s="128" t="s">
        <v>187</v>
      </c>
      <c r="E15" s="129" t="s">
        <v>11</v>
      </c>
      <c r="F15" s="128" t="s">
        <v>458</v>
      </c>
      <c r="G15" s="130">
        <v>871</v>
      </c>
      <c r="H15" s="130">
        <v>1056</v>
      </c>
      <c r="I15" s="118" t="s">
        <v>0</v>
      </c>
      <c r="J15" s="118" t="s">
        <v>254</v>
      </c>
      <c r="K15" s="118" t="s">
        <v>13</v>
      </c>
      <c r="L15" s="118" t="s">
        <v>14</v>
      </c>
      <c r="M15" s="16"/>
      <c r="N15" s="16"/>
    </row>
    <row r="16" spans="1:14" ht="20.25" customHeight="1">
      <c r="A16" s="127" t="s">
        <v>186</v>
      </c>
      <c r="B16" s="127" t="s">
        <v>339</v>
      </c>
      <c r="C16" s="127">
        <f t="shared" si="0"/>
        <v>11</v>
      </c>
      <c r="D16" s="128" t="s">
        <v>189</v>
      </c>
      <c r="E16" s="129" t="s">
        <v>11</v>
      </c>
      <c r="F16" s="128" t="s">
        <v>459</v>
      </c>
      <c r="G16" s="130">
        <v>5382</v>
      </c>
      <c r="H16" s="130">
        <v>6524</v>
      </c>
      <c r="I16" s="118" t="s">
        <v>0</v>
      </c>
      <c r="J16" s="118" t="s">
        <v>254</v>
      </c>
      <c r="K16" s="118" t="s">
        <v>13</v>
      </c>
      <c r="L16" s="118" t="s">
        <v>14</v>
      </c>
      <c r="M16" s="16"/>
      <c r="N16" s="16"/>
    </row>
    <row r="17" spans="1:14" ht="20.25" customHeight="1">
      <c r="A17" s="119" t="s">
        <v>191</v>
      </c>
      <c r="B17" s="119" t="s">
        <v>339</v>
      </c>
      <c r="C17" s="131">
        <f t="shared" si="0"/>
        <v>12</v>
      </c>
      <c r="D17" s="120" t="s">
        <v>192</v>
      </c>
      <c r="E17" s="121" t="s">
        <v>20</v>
      </c>
      <c r="F17" s="120" t="s">
        <v>460</v>
      </c>
      <c r="G17" s="122">
        <v>613</v>
      </c>
      <c r="H17" s="122">
        <v>743</v>
      </c>
      <c r="I17" s="118" t="s">
        <v>0</v>
      </c>
      <c r="J17" s="118" t="s">
        <v>254</v>
      </c>
      <c r="K17" s="118" t="s">
        <v>13</v>
      </c>
      <c r="L17" s="118" t="s">
        <v>14</v>
      </c>
      <c r="M17" s="16"/>
      <c r="N17" s="16"/>
    </row>
    <row r="18" spans="1:14" ht="20.25" customHeight="1">
      <c r="A18" s="152" t="s">
        <v>193</v>
      </c>
      <c r="B18" s="152" t="s">
        <v>340</v>
      </c>
      <c r="C18" s="153">
        <f t="shared" si="0"/>
        <v>13</v>
      </c>
      <c r="D18" s="154" t="s">
        <v>194</v>
      </c>
      <c r="E18" s="155" t="s">
        <v>20</v>
      </c>
      <c r="F18" s="154" t="s">
        <v>461</v>
      </c>
      <c r="G18" s="156">
        <v>500</v>
      </c>
      <c r="H18" s="156">
        <v>606</v>
      </c>
      <c r="I18" s="118" t="s">
        <v>0</v>
      </c>
      <c r="J18" s="118" t="s">
        <v>254</v>
      </c>
      <c r="K18" s="118" t="s">
        <v>13</v>
      </c>
      <c r="L18" s="118" t="s">
        <v>14</v>
      </c>
      <c r="M18" s="16"/>
      <c r="N18" s="16"/>
    </row>
    <row r="19" spans="1:14" ht="20.25" customHeight="1">
      <c r="A19" s="157" t="s">
        <v>193</v>
      </c>
      <c r="B19" s="157" t="s">
        <v>340</v>
      </c>
      <c r="C19" s="157">
        <f t="shared" si="0"/>
        <v>14</v>
      </c>
      <c r="D19" s="158" t="s">
        <v>195</v>
      </c>
      <c r="E19" s="159" t="s">
        <v>11</v>
      </c>
      <c r="F19" s="158" t="s">
        <v>462</v>
      </c>
      <c r="G19" s="160">
        <v>4728</v>
      </c>
      <c r="H19" s="160">
        <v>5731</v>
      </c>
      <c r="I19" s="118" t="s">
        <v>0</v>
      </c>
      <c r="J19" s="118" t="s">
        <v>254</v>
      </c>
      <c r="K19" s="118" t="s">
        <v>13</v>
      </c>
      <c r="L19" s="118" t="s">
        <v>14</v>
      </c>
      <c r="M19" s="16"/>
      <c r="N19" s="16"/>
    </row>
    <row r="20" spans="1:14" ht="20.25" customHeight="1">
      <c r="A20" s="157" t="s">
        <v>193</v>
      </c>
      <c r="B20" s="157" t="s">
        <v>340</v>
      </c>
      <c r="C20" s="157">
        <f t="shared" si="0"/>
        <v>15</v>
      </c>
      <c r="D20" s="158" t="s">
        <v>196</v>
      </c>
      <c r="E20" s="159" t="s">
        <v>11</v>
      </c>
      <c r="F20" s="158" t="s">
        <v>463</v>
      </c>
      <c r="G20" s="160">
        <v>2933</v>
      </c>
      <c r="H20" s="160">
        <v>3555</v>
      </c>
      <c r="I20" s="118" t="s">
        <v>0</v>
      </c>
      <c r="J20" s="118" t="s">
        <v>254</v>
      </c>
      <c r="K20" s="118" t="s">
        <v>13</v>
      </c>
      <c r="L20" s="118" t="s">
        <v>14</v>
      </c>
      <c r="M20" s="16"/>
      <c r="N20" s="16"/>
    </row>
    <row r="21" spans="1:14" ht="20.25" customHeight="1">
      <c r="A21" s="157" t="s">
        <v>197</v>
      </c>
      <c r="B21" s="157" t="s">
        <v>340</v>
      </c>
      <c r="C21" s="157">
        <f t="shared" si="0"/>
        <v>16</v>
      </c>
      <c r="D21" s="158" t="s">
        <v>198</v>
      </c>
      <c r="E21" s="159" t="s">
        <v>11</v>
      </c>
      <c r="F21" s="158" t="s">
        <v>464</v>
      </c>
      <c r="G21" s="160">
        <v>4961</v>
      </c>
      <c r="H21" s="160">
        <v>6013</v>
      </c>
      <c r="I21" s="118" t="s">
        <v>0</v>
      </c>
      <c r="J21" s="118" t="s">
        <v>254</v>
      </c>
      <c r="K21" s="118" t="s">
        <v>13</v>
      </c>
      <c r="L21" s="118" t="s">
        <v>14</v>
      </c>
      <c r="M21" s="16"/>
      <c r="N21" s="16"/>
    </row>
    <row r="22" spans="1:14" ht="20.25" customHeight="1">
      <c r="A22" s="157" t="s">
        <v>199</v>
      </c>
      <c r="B22" s="157" t="s">
        <v>340</v>
      </c>
      <c r="C22" s="157">
        <f t="shared" si="0"/>
        <v>17</v>
      </c>
      <c r="D22" s="158" t="s">
        <v>200</v>
      </c>
      <c r="E22" s="159" t="s">
        <v>31</v>
      </c>
      <c r="F22" s="158" t="s">
        <v>465</v>
      </c>
      <c r="G22" s="160">
        <v>884</v>
      </c>
      <c r="H22" s="160">
        <v>1072</v>
      </c>
      <c r="I22" s="118" t="s">
        <v>0</v>
      </c>
      <c r="J22" s="118" t="s">
        <v>254</v>
      </c>
      <c r="K22" s="118" t="s">
        <v>13</v>
      </c>
      <c r="L22" s="118" t="s">
        <v>14</v>
      </c>
      <c r="M22" s="16"/>
      <c r="N22" s="16"/>
    </row>
    <row r="23" spans="1:14" ht="20.25" customHeight="1">
      <c r="A23" s="157" t="s">
        <v>199</v>
      </c>
      <c r="B23" s="157" t="s">
        <v>340</v>
      </c>
      <c r="C23" s="157">
        <f t="shared" si="0"/>
        <v>18</v>
      </c>
      <c r="D23" s="158" t="s">
        <v>201</v>
      </c>
      <c r="E23" s="159" t="s">
        <v>11</v>
      </c>
      <c r="F23" s="158" t="s">
        <v>466</v>
      </c>
      <c r="G23" s="160">
        <v>4796</v>
      </c>
      <c r="H23" s="160">
        <v>5813</v>
      </c>
      <c r="I23" s="118" t="s">
        <v>0</v>
      </c>
      <c r="J23" s="118" t="s">
        <v>254</v>
      </c>
      <c r="K23" s="118" t="s">
        <v>13</v>
      </c>
      <c r="L23" s="118" t="s">
        <v>14</v>
      </c>
      <c r="M23" s="16"/>
      <c r="N23" s="16"/>
    </row>
    <row r="24" spans="1:14" ht="20.25" customHeight="1">
      <c r="A24" s="161" t="s">
        <v>202</v>
      </c>
      <c r="B24" s="161" t="s">
        <v>340</v>
      </c>
      <c r="C24" s="162">
        <f t="shared" si="0"/>
        <v>19</v>
      </c>
      <c r="D24" s="163" t="s">
        <v>203</v>
      </c>
      <c r="E24" s="164" t="s">
        <v>20</v>
      </c>
      <c r="F24" s="163" t="s">
        <v>467</v>
      </c>
      <c r="G24" s="165">
        <v>1457</v>
      </c>
      <c r="H24" s="165">
        <v>1766</v>
      </c>
      <c r="I24" s="118" t="s">
        <v>0</v>
      </c>
      <c r="J24" s="118" t="s">
        <v>254</v>
      </c>
      <c r="K24" s="118" t="s">
        <v>13</v>
      </c>
      <c r="L24" s="118" t="s">
        <v>14</v>
      </c>
      <c r="M24" s="16"/>
      <c r="N24" s="16"/>
    </row>
    <row r="25" spans="1:14" ht="20.25" customHeight="1">
      <c r="A25" s="135" t="s">
        <v>204</v>
      </c>
      <c r="B25" s="135" t="s">
        <v>341</v>
      </c>
      <c r="C25" s="123">
        <f t="shared" si="0"/>
        <v>20</v>
      </c>
      <c r="D25" s="136" t="s">
        <v>205</v>
      </c>
      <c r="E25" s="137" t="s">
        <v>173</v>
      </c>
      <c r="F25" s="136" t="s">
        <v>468</v>
      </c>
      <c r="G25" s="138">
        <v>1291</v>
      </c>
      <c r="H25" s="138">
        <v>1565</v>
      </c>
      <c r="I25" s="118" t="s">
        <v>0</v>
      </c>
      <c r="J25" s="118" t="s">
        <v>254</v>
      </c>
      <c r="K25" s="118" t="s">
        <v>13</v>
      </c>
      <c r="L25" s="118" t="s">
        <v>14</v>
      </c>
      <c r="M25" s="16"/>
      <c r="N25" s="16"/>
    </row>
    <row r="26" spans="1:14" ht="20.25" customHeight="1">
      <c r="A26" s="127" t="s">
        <v>204</v>
      </c>
      <c r="B26" s="127" t="s">
        <v>341</v>
      </c>
      <c r="C26" s="127">
        <f t="shared" si="0"/>
        <v>21</v>
      </c>
      <c r="D26" s="128" t="s">
        <v>206</v>
      </c>
      <c r="E26" s="129" t="s">
        <v>11</v>
      </c>
      <c r="F26" s="128" t="s">
        <v>469</v>
      </c>
      <c r="G26" s="130">
        <v>1165</v>
      </c>
      <c r="H26" s="130">
        <v>1412</v>
      </c>
      <c r="I26" s="118" t="s">
        <v>0</v>
      </c>
      <c r="J26" s="118" t="s">
        <v>254</v>
      </c>
      <c r="K26" s="118" t="s">
        <v>13</v>
      </c>
      <c r="L26" s="118" t="s">
        <v>14</v>
      </c>
      <c r="M26" s="16"/>
      <c r="N26" s="16"/>
    </row>
    <row r="27" spans="1:14" ht="20.25" customHeight="1">
      <c r="A27" s="127" t="s">
        <v>204</v>
      </c>
      <c r="B27" s="127" t="s">
        <v>341</v>
      </c>
      <c r="C27" s="127">
        <f t="shared" si="0"/>
        <v>22</v>
      </c>
      <c r="D27" s="128" t="s">
        <v>207</v>
      </c>
      <c r="E27" s="129" t="s">
        <v>11</v>
      </c>
      <c r="F27" s="128" t="s">
        <v>470</v>
      </c>
      <c r="G27" s="130">
        <v>6623</v>
      </c>
      <c r="H27" s="130">
        <v>8028</v>
      </c>
      <c r="I27" s="118" t="s">
        <v>0</v>
      </c>
      <c r="J27" s="118" t="s">
        <v>254</v>
      </c>
      <c r="K27" s="118" t="s">
        <v>13</v>
      </c>
      <c r="L27" s="118" t="s">
        <v>14</v>
      </c>
      <c r="M27" s="16"/>
      <c r="N27" s="16"/>
    </row>
    <row r="28" spans="1:14" ht="20.25" customHeight="1">
      <c r="A28" s="127" t="s">
        <v>208</v>
      </c>
      <c r="B28" s="127" t="s">
        <v>341</v>
      </c>
      <c r="C28" s="127">
        <f t="shared" si="0"/>
        <v>23</v>
      </c>
      <c r="D28" s="128" t="s">
        <v>209</v>
      </c>
      <c r="E28" s="129" t="s">
        <v>11</v>
      </c>
      <c r="F28" s="128" t="s">
        <v>471</v>
      </c>
      <c r="G28" s="130">
        <v>3098</v>
      </c>
      <c r="H28" s="130">
        <v>3755</v>
      </c>
      <c r="I28" s="118" t="s">
        <v>0</v>
      </c>
      <c r="J28" s="118" t="s">
        <v>254</v>
      </c>
      <c r="K28" s="118" t="s">
        <v>13</v>
      </c>
      <c r="L28" s="118" t="s">
        <v>14</v>
      </c>
      <c r="M28" s="16"/>
      <c r="N28" s="16"/>
    </row>
    <row r="29" spans="1:14" ht="20.25" customHeight="1">
      <c r="A29" s="119" t="s">
        <v>210</v>
      </c>
      <c r="B29" s="119" t="s">
        <v>341</v>
      </c>
      <c r="C29" s="131">
        <f t="shared" si="0"/>
        <v>24</v>
      </c>
      <c r="D29" s="120" t="s">
        <v>211</v>
      </c>
      <c r="E29" s="121" t="s">
        <v>11</v>
      </c>
      <c r="F29" s="120" t="s">
        <v>472</v>
      </c>
      <c r="G29" s="122">
        <v>4377</v>
      </c>
      <c r="H29" s="122">
        <v>5305</v>
      </c>
      <c r="I29" s="118" t="s">
        <v>0</v>
      </c>
      <c r="J29" s="118" t="s">
        <v>254</v>
      </c>
      <c r="K29" s="118" t="s">
        <v>13</v>
      </c>
      <c r="L29" s="118" t="s">
        <v>14</v>
      </c>
      <c r="M29" s="16"/>
      <c r="N29" s="16"/>
    </row>
    <row r="30" spans="1:14" ht="20.25" customHeight="1">
      <c r="A30" s="152" t="s">
        <v>213</v>
      </c>
      <c r="B30" s="152" t="s">
        <v>342</v>
      </c>
      <c r="C30" s="153">
        <f t="shared" si="0"/>
        <v>25</v>
      </c>
      <c r="D30" s="154" t="s">
        <v>214</v>
      </c>
      <c r="E30" s="155" t="s">
        <v>20</v>
      </c>
      <c r="F30" s="154" t="s">
        <v>473</v>
      </c>
      <c r="G30" s="156">
        <v>1088</v>
      </c>
      <c r="H30" s="156">
        <v>1319</v>
      </c>
      <c r="I30" s="118" t="s">
        <v>0</v>
      </c>
      <c r="J30" s="118" t="s">
        <v>254</v>
      </c>
      <c r="K30" s="118" t="s">
        <v>13</v>
      </c>
      <c r="L30" s="118" t="s">
        <v>14</v>
      </c>
      <c r="M30" s="16"/>
      <c r="N30" s="16"/>
    </row>
    <row r="31" spans="1:14" ht="20.25" customHeight="1">
      <c r="A31" s="157" t="s">
        <v>213</v>
      </c>
      <c r="B31" s="157" t="s">
        <v>342</v>
      </c>
      <c r="C31" s="157">
        <f t="shared" si="0"/>
        <v>26</v>
      </c>
      <c r="D31" s="158" t="s">
        <v>215</v>
      </c>
      <c r="E31" s="159" t="s">
        <v>11</v>
      </c>
      <c r="F31" s="158" t="s">
        <v>474</v>
      </c>
      <c r="G31" s="160">
        <v>4399</v>
      </c>
      <c r="H31" s="160">
        <v>5332</v>
      </c>
      <c r="I31" s="118" t="s">
        <v>0</v>
      </c>
      <c r="J31" s="118" t="s">
        <v>254</v>
      </c>
      <c r="K31" s="118" t="s">
        <v>13</v>
      </c>
      <c r="L31" s="118" t="s">
        <v>14</v>
      </c>
      <c r="M31" s="16"/>
      <c r="N31" s="16"/>
    </row>
    <row r="32" spans="1:14" ht="20.25" customHeight="1">
      <c r="A32" s="157" t="s">
        <v>216</v>
      </c>
      <c r="B32" s="157" t="s">
        <v>342</v>
      </c>
      <c r="C32" s="157">
        <f t="shared" si="0"/>
        <v>27</v>
      </c>
      <c r="D32" s="158" t="s">
        <v>217</v>
      </c>
      <c r="E32" s="159" t="s">
        <v>20</v>
      </c>
      <c r="F32" s="158" t="s">
        <v>475</v>
      </c>
      <c r="G32" s="160">
        <v>1225</v>
      </c>
      <c r="H32" s="160">
        <v>1485</v>
      </c>
      <c r="I32" s="118" t="s">
        <v>0</v>
      </c>
      <c r="J32" s="118" t="s">
        <v>254</v>
      </c>
      <c r="K32" s="118" t="s">
        <v>13</v>
      </c>
      <c r="L32" s="118" t="s">
        <v>14</v>
      </c>
      <c r="M32" s="16"/>
      <c r="N32" s="16"/>
    </row>
    <row r="33" spans="1:14" ht="20.25" customHeight="1">
      <c r="A33" s="157" t="s">
        <v>216</v>
      </c>
      <c r="B33" s="157" t="s">
        <v>342</v>
      </c>
      <c r="C33" s="157">
        <f t="shared" si="0"/>
        <v>28</v>
      </c>
      <c r="D33" s="158" t="s">
        <v>219</v>
      </c>
      <c r="E33" s="159" t="s">
        <v>11</v>
      </c>
      <c r="F33" s="158" t="s">
        <v>476</v>
      </c>
      <c r="G33" s="160">
        <v>1960</v>
      </c>
      <c r="H33" s="160">
        <v>2376</v>
      </c>
      <c r="I33" s="118" t="s">
        <v>0</v>
      </c>
      <c r="J33" s="118" t="s">
        <v>254</v>
      </c>
      <c r="K33" s="118" t="s">
        <v>13</v>
      </c>
      <c r="L33" s="118" t="s">
        <v>14</v>
      </c>
      <c r="M33" s="16"/>
      <c r="N33" s="16"/>
    </row>
    <row r="34" spans="1:14" ht="20.25" customHeight="1">
      <c r="A34" s="162" t="s">
        <v>220</v>
      </c>
      <c r="B34" s="162" t="s">
        <v>342</v>
      </c>
      <c r="C34" s="162">
        <f t="shared" si="0"/>
        <v>29</v>
      </c>
      <c r="D34" s="166" t="s">
        <v>221</v>
      </c>
      <c r="E34" s="167" t="s">
        <v>11</v>
      </c>
      <c r="F34" s="166" t="s">
        <v>477</v>
      </c>
      <c r="G34" s="168">
        <v>2431</v>
      </c>
      <c r="H34" s="168">
        <v>2947</v>
      </c>
      <c r="I34" s="118" t="s">
        <v>0</v>
      </c>
      <c r="J34" s="118" t="s">
        <v>254</v>
      </c>
      <c r="K34" s="118" t="s">
        <v>13</v>
      </c>
      <c r="L34" s="118" t="s">
        <v>14</v>
      </c>
      <c r="M34" s="16"/>
      <c r="N34" s="16"/>
    </row>
    <row r="35" spans="1:14" ht="20.25" customHeight="1">
      <c r="A35" s="123" t="s">
        <v>222</v>
      </c>
      <c r="B35" s="123" t="s">
        <v>343</v>
      </c>
      <c r="C35" s="123">
        <f t="shared" si="0"/>
        <v>30</v>
      </c>
      <c r="D35" s="124" t="s">
        <v>223</v>
      </c>
      <c r="E35" s="125" t="s">
        <v>11</v>
      </c>
      <c r="F35" s="124" t="s">
        <v>478</v>
      </c>
      <c r="G35" s="126">
        <v>6408</v>
      </c>
      <c r="H35" s="126">
        <v>7767</v>
      </c>
      <c r="I35" s="118" t="s">
        <v>0</v>
      </c>
      <c r="J35" s="118" t="s">
        <v>254</v>
      </c>
      <c r="K35" s="118" t="s">
        <v>13</v>
      </c>
      <c r="L35" s="118" t="s">
        <v>14</v>
      </c>
      <c r="M35" s="16"/>
      <c r="N35" s="16"/>
    </row>
    <row r="36" spans="1:14" ht="20.25" customHeight="1">
      <c r="A36" s="127" t="s">
        <v>224</v>
      </c>
      <c r="B36" s="127" t="s">
        <v>343</v>
      </c>
      <c r="C36" s="127">
        <f t="shared" si="0"/>
        <v>31</v>
      </c>
      <c r="D36" s="128" t="s">
        <v>225</v>
      </c>
      <c r="E36" s="129" t="s">
        <v>11</v>
      </c>
      <c r="F36" s="128" t="s">
        <v>479</v>
      </c>
      <c r="G36" s="130">
        <v>3053</v>
      </c>
      <c r="H36" s="130">
        <v>3701</v>
      </c>
      <c r="I36" s="118" t="s">
        <v>0</v>
      </c>
      <c r="J36" s="118" t="s">
        <v>254</v>
      </c>
      <c r="K36" s="118" t="s">
        <v>13</v>
      </c>
      <c r="L36" s="118" t="s">
        <v>14</v>
      </c>
      <c r="M36" s="16"/>
      <c r="N36" s="16"/>
    </row>
    <row r="37" spans="1:14" ht="20.25" customHeight="1">
      <c r="A37" s="131" t="s">
        <v>226</v>
      </c>
      <c r="B37" s="131" t="s">
        <v>343</v>
      </c>
      <c r="C37" s="131">
        <f t="shared" si="0"/>
        <v>32</v>
      </c>
      <c r="D37" s="132" t="s">
        <v>227</v>
      </c>
      <c r="E37" s="133" t="s">
        <v>20</v>
      </c>
      <c r="F37" s="132" t="s">
        <v>480</v>
      </c>
      <c r="G37" s="134">
        <v>1086</v>
      </c>
      <c r="H37" s="134">
        <v>1316</v>
      </c>
      <c r="I37" s="118" t="s">
        <v>0</v>
      </c>
      <c r="J37" s="118" t="s">
        <v>254</v>
      </c>
      <c r="K37" s="118" t="s">
        <v>13</v>
      </c>
      <c r="L37" s="118" t="s">
        <v>14</v>
      </c>
      <c r="M37" s="16"/>
      <c r="N37" s="16"/>
    </row>
    <row r="38" spans="1:14" ht="20.25" customHeight="1">
      <c r="A38" s="152" t="s">
        <v>228</v>
      </c>
      <c r="B38" s="152" t="s">
        <v>344</v>
      </c>
      <c r="C38" s="152">
        <f t="shared" si="0"/>
        <v>33</v>
      </c>
      <c r="D38" s="154" t="s">
        <v>229</v>
      </c>
      <c r="E38" s="155" t="s">
        <v>11</v>
      </c>
      <c r="F38" s="154" t="s">
        <v>481</v>
      </c>
      <c r="G38" s="156">
        <v>2570</v>
      </c>
      <c r="H38" s="156">
        <v>3115</v>
      </c>
      <c r="I38" s="118" t="s">
        <v>0</v>
      </c>
      <c r="J38" s="118" t="s">
        <v>254</v>
      </c>
      <c r="K38" s="118" t="s">
        <v>13</v>
      </c>
      <c r="L38" s="118" t="s">
        <v>14</v>
      </c>
      <c r="M38" s="16"/>
      <c r="N38" s="16"/>
    </row>
    <row r="39" spans="1:14" ht="20.25" customHeight="1">
      <c r="A39" s="157" t="s">
        <v>230</v>
      </c>
      <c r="B39" s="157" t="s">
        <v>344</v>
      </c>
      <c r="C39" s="157">
        <f t="shared" si="0"/>
        <v>34</v>
      </c>
      <c r="D39" s="158" t="s">
        <v>231</v>
      </c>
      <c r="E39" s="159" t="s">
        <v>11</v>
      </c>
      <c r="F39" s="158" t="s">
        <v>482</v>
      </c>
      <c r="G39" s="160">
        <v>3995</v>
      </c>
      <c r="H39" s="160">
        <v>4842</v>
      </c>
      <c r="I39" s="118" t="s">
        <v>0</v>
      </c>
      <c r="J39" s="118" t="s">
        <v>254</v>
      </c>
      <c r="K39" s="118" t="s">
        <v>13</v>
      </c>
      <c r="L39" s="118" t="s">
        <v>14</v>
      </c>
      <c r="M39" s="16"/>
      <c r="N39" s="16"/>
    </row>
    <row r="40" spans="1:14" ht="20.25" customHeight="1">
      <c r="A40" s="157" t="s">
        <v>230</v>
      </c>
      <c r="B40" s="157" t="s">
        <v>344</v>
      </c>
      <c r="C40" s="157">
        <f t="shared" si="0"/>
        <v>35</v>
      </c>
      <c r="D40" s="158" t="s">
        <v>232</v>
      </c>
      <c r="E40" s="159" t="s">
        <v>11</v>
      </c>
      <c r="F40" s="158" t="s">
        <v>482</v>
      </c>
      <c r="G40" s="160">
        <v>1940</v>
      </c>
      <c r="H40" s="160">
        <v>2352</v>
      </c>
      <c r="I40" s="118" t="s">
        <v>0</v>
      </c>
      <c r="J40" s="118" t="s">
        <v>254</v>
      </c>
      <c r="K40" s="118" t="s">
        <v>13</v>
      </c>
      <c r="L40" s="118" t="s">
        <v>14</v>
      </c>
      <c r="M40" s="16"/>
      <c r="N40" s="16"/>
    </row>
    <row r="41" spans="1:14" ht="20.25" customHeight="1">
      <c r="A41" s="161" t="s">
        <v>233</v>
      </c>
      <c r="B41" s="161" t="s">
        <v>344</v>
      </c>
      <c r="C41" s="161">
        <f t="shared" si="0"/>
        <v>36</v>
      </c>
      <c r="D41" s="163" t="s">
        <v>234</v>
      </c>
      <c r="E41" s="164" t="s">
        <v>11</v>
      </c>
      <c r="F41" s="163" t="s">
        <v>483</v>
      </c>
      <c r="G41" s="165">
        <v>4022</v>
      </c>
      <c r="H41" s="165">
        <v>4875</v>
      </c>
      <c r="I41" s="118" t="s">
        <v>0</v>
      </c>
      <c r="J41" s="118" t="s">
        <v>254</v>
      </c>
      <c r="K41" s="118" t="s">
        <v>13</v>
      </c>
      <c r="L41" s="118" t="s">
        <v>14</v>
      </c>
      <c r="M41" s="16"/>
      <c r="N41" s="16"/>
    </row>
    <row r="42" spans="1:14" ht="20.25" customHeight="1">
      <c r="A42" s="135" t="s">
        <v>235</v>
      </c>
      <c r="B42" s="135" t="s">
        <v>345</v>
      </c>
      <c r="C42" s="135">
        <f t="shared" si="0"/>
        <v>37</v>
      </c>
      <c r="D42" s="136" t="s">
        <v>236</v>
      </c>
      <c r="E42" s="137" t="s">
        <v>173</v>
      </c>
      <c r="F42" s="136" t="s">
        <v>484</v>
      </c>
      <c r="G42" s="138">
        <v>1739</v>
      </c>
      <c r="H42" s="138">
        <v>2108</v>
      </c>
      <c r="I42" s="118" t="s">
        <v>0</v>
      </c>
      <c r="J42" s="118" t="s">
        <v>254</v>
      </c>
      <c r="K42" s="118" t="s">
        <v>13</v>
      </c>
      <c r="L42" s="118" t="s">
        <v>14</v>
      </c>
      <c r="M42" s="16"/>
      <c r="N42" s="16"/>
    </row>
    <row r="43" spans="1:14" ht="20.25" customHeight="1">
      <c r="A43" s="127" t="s">
        <v>235</v>
      </c>
      <c r="B43" s="127" t="s">
        <v>345</v>
      </c>
      <c r="C43" s="127">
        <f t="shared" si="0"/>
        <v>38</v>
      </c>
      <c r="D43" s="128" t="s">
        <v>237</v>
      </c>
      <c r="E43" s="129" t="s">
        <v>11</v>
      </c>
      <c r="F43" s="128" t="s">
        <v>485</v>
      </c>
      <c r="G43" s="130">
        <v>3876</v>
      </c>
      <c r="H43" s="130">
        <v>4698</v>
      </c>
      <c r="I43" s="118" t="s">
        <v>0</v>
      </c>
      <c r="J43" s="118" t="s">
        <v>254</v>
      </c>
      <c r="K43" s="118" t="s">
        <v>13</v>
      </c>
      <c r="L43" s="118" t="s">
        <v>14</v>
      </c>
      <c r="M43" s="16"/>
      <c r="N43" s="16"/>
    </row>
    <row r="44" spans="1:14" ht="20.25" customHeight="1">
      <c r="A44" s="127" t="s">
        <v>235</v>
      </c>
      <c r="B44" s="127" t="s">
        <v>345</v>
      </c>
      <c r="C44" s="127">
        <f t="shared" si="0"/>
        <v>39</v>
      </c>
      <c r="D44" s="128" t="s">
        <v>238</v>
      </c>
      <c r="E44" s="129" t="s">
        <v>11</v>
      </c>
      <c r="F44" s="128" t="s">
        <v>486</v>
      </c>
      <c r="G44" s="130">
        <v>3471</v>
      </c>
      <c r="H44" s="130">
        <v>4207</v>
      </c>
      <c r="I44" s="118" t="s">
        <v>0</v>
      </c>
      <c r="J44" s="118" t="s">
        <v>254</v>
      </c>
      <c r="K44" s="118" t="s">
        <v>13</v>
      </c>
      <c r="L44" s="118" t="s">
        <v>14</v>
      </c>
      <c r="M44" s="16"/>
      <c r="N44" s="16"/>
    </row>
    <row r="45" spans="1:14" ht="20.25" customHeight="1">
      <c r="A45" s="119" t="s">
        <v>240</v>
      </c>
      <c r="B45" s="119" t="s">
        <v>345</v>
      </c>
      <c r="C45" s="127">
        <f t="shared" si="0"/>
        <v>40</v>
      </c>
      <c r="D45" s="120" t="s">
        <v>241</v>
      </c>
      <c r="E45" s="121" t="s">
        <v>31</v>
      </c>
      <c r="F45" s="120" t="s">
        <v>487</v>
      </c>
      <c r="G45" s="122">
        <v>879</v>
      </c>
      <c r="H45" s="122">
        <v>1065</v>
      </c>
      <c r="I45" s="118" t="s">
        <v>0</v>
      </c>
      <c r="J45" s="118" t="s">
        <v>254</v>
      </c>
      <c r="K45" s="118" t="s">
        <v>13</v>
      </c>
      <c r="L45" s="118" t="s">
        <v>14</v>
      </c>
      <c r="M45" s="16"/>
      <c r="N45" s="16"/>
    </row>
    <row r="46" spans="1:14" ht="20.25" customHeight="1">
      <c r="A46" s="119" t="s">
        <v>240</v>
      </c>
      <c r="B46" s="119" t="s">
        <v>345</v>
      </c>
      <c r="C46" s="119">
        <f t="shared" si="0"/>
        <v>41</v>
      </c>
      <c r="D46" s="120" t="s">
        <v>604</v>
      </c>
      <c r="E46" s="121" t="s">
        <v>606</v>
      </c>
      <c r="F46" s="120" t="s">
        <v>605</v>
      </c>
      <c r="G46" s="122">
        <v>879</v>
      </c>
      <c r="H46" s="122">
        <v>1065</v>
      </c>
      <c r="I46" s="118" t="s">
        <v>0</v>
      </c>
      <c r="J46" s="118" t="s">
        <v>254</v>
      </c>
      <c r="K46" s="118" t="s">
        <v>13</v>
      </c>
      <c r="L46" s="118" t="s">
        <v>14</v>
      </c>
      <c r="M46" s="16"/>
      <c r="N46" s="16"/>
    </row>
    <row r="47" spans="1:14" ht="20.25" customHeight="1">
      <c r="A47" s="152" t="s">
        <v>242</v>
      </c>
      <c r="B47" s="152" t="s">
        <v>346</v>
      </c>
      <c r="C47" s="152">
        <f t="shared" si="0"/>
        <v>42</v>
      </c>
      <c r="D47" s="154" t="s">
        <v>243</v>
      </c>
      <c r="E47" s="155" t="s">
        <v>11</v>
      </c>
      <c r="F47" s="154" t="s">
        <v>488</v>
      </c>
      <c r="G47" s="156">
        <v>1842</v>
      </c>
      <c r="H47" s="156">
        <v>2233</v>
      </c>
      <c r="I47" s="118" t="s">
        <v>0</v>
      </c>
      <c r="J47" s="118" t="s">
        <v>254</v>
      </c>
      <c r="K47" s="118" t="s">
        <v>13</v>
      </c>
      <c r="L47" s="118" t="s">
        <v>14</v>
      </c>
      <c r="M47" s="16"/>
      <c r="N47" s="16"/>
    </row>
    <row r="48" spans="1:14" ht="20.25" customHeight="1">
      <c r="A48" s="157" t="s">
        <v>244</v>
      </c>
      <c r="B48" s="157" t="s">
        <v>346</v>
      </c>
      <c r="C48" s="157">
        <f t="shared" si="0"/>
        <v>43</v>
      </c>
      <c r="D48" s="158" t="s">
        <v>245</v>
      </c>
      <c r="E48" s="159" t="s">
        <v>11</v>
      </c>
      <c r="F48" s="158" t="s">
        <v>489</v>
      </c>
      <c r="G48" s="160">
        <v>842</v>
      </c>
      <c r="H48" s="160">
        <v>1021</v>
      </c>
      <c r="I48" s="118" t="s">
        <v>0</v>
      </c>
      <c r="J48" s="118" t="s">
        <v>254</v>
      </c>
      <c r="K48" s="118" t="s">
        <v>13</v>
      </c>
      <c r="L48" s="118" t="s">
        <v>14</v>
      </c>
      <c r="M48" s="16"/>
      <c r="N48" s="16"/>
    </row>
    <row r="49" spans="1:14" ht="20.25" customHeight="1">
      <c r="A49" s="157" t="s">
        <v>246</v>
      </c>
      <c r="B49" s="157" t="s">
        <v>346</v>
      </c>
      <c r="C49" s="157">
        <f t="shared" si="0"/>
        <v>44</v>
      </c>
      <c r="D49" s="158" t="s">
        <v>247</v>
      </c>
      <c r="E49" s="159" t="s">
        <v>11</v>
      </c>
      <c r="F49" s="158" t="s">
        <v>490</v>
      </c>
      <c r="G49" s="160">
        <v>1044</v>
      </c>
      <c r="H49" s="160">
        <v>1265</v>
      </c>
      <c r="I49" s="118" t="s">
        <v>0</v>
      </c>
      <c r="J49" s="118" t="s">
        <v>254</v>
      </c>
      <c r="K49" s="118" t="s">
        <v>13</v>
      </c>
      <c r="L49" s="118" t="s">
        <v>14</v>
      </c>
      <c r="M49" s="16"/>
      <c r="N49" s="16"/>
    </row>
    <row r="50" spans="1:14" ht="20.25" customHeight="1">
      <c r="A50" s="161" t="s">
        <v>248</v>
      </c>
      <c r="B50" s="161" t="s">
        <v>346</v>
      </c>
      <c r="C50" s="161">
        <f t="shared" si="0"/>
        <v>45</v>
      </c>
      <c r="D50" s="163" t="s">
        <v>249</v>
      </c>
      <c r="E50" s="164" t="s">
        <v>11</v>
      </c>
      <c r="F50" s="163" t="s">
        <v>491</v>
      </c>
      <c r="G50" s="165">
        <v>1344</v>
      </c>
      <c r="H50" s="165">
        <v>1629</v>
      </c>
      <c r="I50" s="118" t="s">
        <v>0</v>
      </c>
      <c r="J50" s="118" t="s">
        <v>254</v>
      </c>
      <c r="K50" s="118" t="s">
        <v>13</v>
      </c>
      <c r="L50" s="118" t="s">
        <v>14</v>
      </c>
      <c r="M50" s="16"/>
      <c r="N50" s="16"/>
    </row>
    <row r="51" spans="1:14" ht="20.25" customHeight="1">
      <c r="A51" s="135" t="s">
        <v>250</v>
      </c>
      <c r="B51" s="135" t="s">
        <v>347</v>
      </c>
      <c r="C51" s="135">
        <f t="shared" si="0"/>
        <v>46</v>
      </c>
      <c r="D51" s="136" t="s">
        <v>251</v>
      </c>
      <c r="E51" s="137" t="s">
        <v>20</v>
      </c>
      <c r="F51" s="136" t="s">
        <v>492</v>
      </c>
      <c r="G51" s="138">
        <v>990</v>
      </c>
      <c r="H51" s="138">
        <v>1200</v>
      </c>
      <c r="I51" s="118" t="s">
        <v>0</v>
      </c>
      <c r="J51" s="118" t="s">
        <v>254</v>
      </c>
      <c r="K51" s="118" t="s">
        <v>13</v>
      </c>
      <c r="L51" s="118" t="s">
        <v>14</v>
      </c>
      <c r="M51" s="16"/>
      <c r="N51" s="16"/>
    </row>
    <row r="52" spans="1:14" ht="20.25" customHeight="1">
      <c r="A52" s="127" t="s">
        <v>250</v>
      </c>
      <c r="B52" s="127" t="s">
        <v>347</v>
      </c>
      <c r="C52" s="127">
        <f t="shared" si="0"/>
        <v>47</v>
      </c>
      <c r="D52" s="128" t="s">
        <v>252</v>
      </c>
      <c r="E52" s="129" t="s">
        <v>20</v>
      </c>
      <c r="F52" s="128" t="s">
        <v>493</v>
      </c>
      <c r="G52" s="130">
        <v>367</v>
      </c>
      <c r="H52" s="130">
        <v>445</v>
      </c>
      <c r="I52" s="118" t="s">
        <v>0</v>
      </c>
      <c r="J52" s="118" t="s">
        <v>254</v>
      </c>
      <c r="K52" s="118" t="s">
        <v>13</v>
      </c>
      <c r="L52" s="118" t="s">
        <v>14</v>
      </c>
      <c r="M52" s="16"/>
      <c r="N52" s="16"/>
    </row>
    <row r="53" spans="1:14" ht="20.25" customHeight="1">
      <c r="A53" s="119" t="s">
        <v>250</v>
      </c>
      <c r="B53" s="119" t="s">
        <v>347</v>
      </c>
      <c r="C53" s="119">
        <f t="shared" si="0"/>
        <v>48</v>
      </c>
      <c r="D53" s="120" t="s">
        <v>253</v>
      </c>
      <c r="E53" s="121" t="s">
        <v>11</v>
      </c>
      <c r="F53" s="120" t="s">
        <v>494</v>
      </c>
      <c r="G53" s="122">
        <v>3845</v>
      </c>
      <c r="H53" s="122">
        <v>4661</v>
      </c>
      <c r="I53" s="118" t="s">
        <v>0</v>
      </c>
      <c r="J53" s="118" t="s">
        <v>254</v>
      </c>
      <c r="K53" s="118" t="s">
        <v>13</v>
      </c>
      <c r="L53" s="118" t="s">
        <v>14</v>
      </c>
      <c r="M53" s="16"/>
      <c r="N53" s="16"/>
    </row>
    <row r="54" spans="1:14" ht="20.25" customHeight="1">
      <c r="A54" s="152" t="s">
        <v>10</v>
      </c>
      <c r="B54" s="152" t="s">
        <v>256</v>
      </c>
      <c r="C54" s="152">
        <f t="shared" si="0"/>
        <v>49</v>
      </c>
      <c r="D54" s="154" t="s">
        <v>603</v>
      </c>
      <c r="E54" s="155" t="s">
        <v>11</v>
      </c>
      <c r="F54" s="154" t="s">
        <v>495</v>
      </c>
      <c r="G54" s="156">
        <v>2716</v>
      </c>
      <c r="H54" s="156">
        <v>3292</v>
      </c>
      <c r="I54" s="118" t="s">
        <v>0</v>
      </c>
      <c r="J54" s="118" t="s">
        <v>254</v>
      </c>
      <c r="K54" s="118" t="s">
        <v>13</v>
      </c>
      <c r="L54" s="118" t="s">
        <v>14</v>
      </c>
      <c r="M54" s="16"/>
      <c r="N54" s="16"/>
    </row>
    <row r="55" spans="1:14" ht="20.25" customHeight="1">
      <c r="A55" s="161" t="s">
        <v>10</v>
      </c>
      <c r="B55" s="161" t="s">
        <v>256</v>
      </c>
      <c r="C55" s="161">
        <f t="shared" si="0"/>
        <v>50</v>
      </c>
      <c r="D55" s="163" t="s">
        <v>15</v>
      </c>
      <c r="E55" s="164" t="s">
        <v>11</v>
      </c>
      <c r="F55" s="163" t="s">
        <v>496</v>
      </c>
      <c r="G55" s="165">
        <v>2354</v>
      </c>
      <c r="H55" s="165">
        <v>2853</v>
      </c>
      <c r="I55" s="118" t="s">
        <v>0</v>
      </c>
      <c r="J55" s="118" t="s">
        <v>254</v>
      </c>
      <c r="K55" s="118" t="s">
        <v>13</v>
      </c>
      <c r="L55" s="118" t="s">
        <v>14</v>
      </c>
      <c r="M55" s="16"/>
      <c r="N55" s="16"/>
    </row>
    <row r="56" spans="1:14" ht="20.25" customHeight="1">
      <c r="A56" s="135" t="s">
        <v>16</v>
      </c>
      <c r="B56" s="135" t="s">
        <v>257</v>
      </c>
      <c r="C56" s="135">
        <f t="shared" si="0"/>
        <v>51</v>
      </c>
      <c r="D56" s="136" t="s">
        <v>17</v>
      </c>
      <c r="E56" s="137" t="s">
        <v>11</v>
      </c>
      <c r="F56" s="136" t="s">
        <v>497</v>
      </c>
      <c r="G56" s="138">
        <v>3653</v>
      </c>
      <c r="H56" s="138">
        <v>4428</v>
      </c>
      <c r="I56" s="118" t="s">
        <v>0</v>
      </c>
      <c r="J56" s="118" t="s">
        <v>254</v>
      </c>
      <c r="K56" s="118" t="s">
        <v>13</v>
      </c>
      <c r="L56" s="118" t="s">
        <v>14</v>
      </c>
      <c r="M56" s="16"/>
      <c r="N56" s="16"/>
    </row>
    <row r="57" spans="1:14" ht="20.25" customHeight="1">
      <c r="A57" s="127" t="s">
        <v>38</v>
      </c>
      <c r="B57" s="127" t="s">
        <v>257</v>
      </c>
      <c r="C57" s="127">
        <f t="shared" si="0"/>
        <v>52</v>
      </c>
      <c r="D57" s="128" t="s">
        <v>39</v>
      </c>
      <c r="E57" s="129" t="s">
        <v>31</v>
      </c>
      <c r="F57" s="128" t="s">
        <v>498</v>
      </c>
      <c r="G57" s="130">
        <v>8659</v>
      </c>
      <c r="H57" s="130">
        <v>10496</v>
      </c>
      <c r="I57" s="118" t="s">
        <v>0</v>
      </c>
      <c r="J57" s="118" t="s">
        <v>254</v>
      </c>
      <c r="K57" s="118" t="s">
        <v>13</v>
      </c>
      <c r="L57" s="118" t="s">
        <v>14</v>
      </c>
      <c r="M57" s="16"/>
      <c r="N57" s="16"/>
    </row>
    <row r="58" spans="1:14" ht="20.25" customHeight="1">
      <c r="A58" s="119" t="s">
        <v>40</v>
      </c>
      <c r="B58" s="119" t="s">
        <v>257</v>
      </c>
      <c r="C58" s="119">
        <f t="shared" si="0"/>
        <v>53</v>
      </c>
      <c r="D58" s="120" t="s">
        <v>42</v>
      </c>
      <c r="E58" s="121" t="s">
        <v>41</v>
      </c>
      <c r="F58" s="120" t="s">
        <v>499</v>
      </c>
      <c r="G58" s="122">
        <v>1600</v>
      </c>
      <c r="H58" s="122">
        <v>1939</v>
      </c>
      <c r="I58" s="118" t="s">
        <v>0</v>
      </c>
      <c r="J58" s="118" t="s">
        <v>254</v>
      </c>
      <c r="K58" s="118" t="s">
        <v>13</v>
      </c>
      <c r="L58" s="118" t="s">
        <v>14</v>
      </c>
      <c r="M58" s="16"/>
      <c r="N58" s="16"/>
    </row>
    <row r="59" spans="1:14" ht="20.25" customHeight="1">
      <c r="A59" s="152" t="s">
        <v>19</v>
      </c>
      <c r="B59" s="152" t="s">
        <v>258</v>
      </c>
      <c r="C59" s="152">
        <f t="shared" si="0"/>
        <v>54</v>
      </c>
      <c r="D59" s="154" t="s">
        <v>21</v>
      </c>
      <c r="E59" s="155" t="s">
        <v>20</v>
      </c>
      <c r="F59" s="154" t="s">
        <v>500</v>
      </c>
      <c r="G59" s="156">
        <v>2354</v>
      </c>
      <c r="H59" s="156">
        <v>2853</v>
      </c>
      <c r="I59" s="118" t="s">
        <v>0</v>
      </c>
      <c r="J59" s="118" t="s">
        <v>254</v>
      </c>
      <c r="K59" s="118" t="s">
        <v>13</v>
      </c>
      <c r="L59" s="118" t="s">
        <v>14</v>
      </c>
      <c r="M59" s="16"/>
      <c r="N59" s="16"/>
    </row>
    <row r="60" spans="1:14" ht="20.25" customHeight="1">
      <c r="A60" s="157" t="s">
        <v>23</v>
      </c>
      <c r="B60" s="157" t="s">
        <v>258</v>
      </c>
      <c r="C60" s="157">
        <f t="shared" si="0"/>
        <v>55</v>
      </c>
      <c r="D60" s="158" t="s">
        <v>24</v>
      </c>
      <c r="E60" s="159" t="s">
        <v>11</v>
      </c>
      <c r="F60" s="158" t="s">
        <v>501</v>
      </c>
      <c r="G60" s="160">
        <v>3099</v>
      </c>
      <c r="H60" s="160">
        <v>3756</v>
      </c>
      <c r="I60" s="118" t="s">
        <v>0</v>
      </c>
      <c r="J60" s="118" t="s">
        <v>254</v>
      </c>
      <c r="K60" s="118" t="s">
        <v>13</v>
      </c>
      <c r="L60" s="118" t="s">
        <v>14</v>
      </c>
      <c r="M60" s="16"/>
      <c r="N60" s="16"/>
    </row>
    <row r="61" spans="1:14" ht="20.25" customHeight="1">
      <c r="A61" s="161" t="s">
        <v>36</v>
      </c>
      <c r="B61" s="161" t="s">
        <v>258</v>
      </c>
      <c r="C61" s="161">
        <f t="shared" si="0"/>
        <v>56</v>
      </c>
      <c r="D61" s="163" t="s">
        <v>37</v>
      </c>
      <c r="E61" s="164" t="s">
        <v>31</v>
      </c>
      <c r="F61" s="163" t="s">
        <v>502</v>
      </c>
      <c r="G61" s="165">
        <v>5508</v>
      </c>
      <c r="H61" s="165">
        <v>6676</v>
      </c>
      <c r="I61" s="118" t="s">
        <v>0</v>
      </c>
      <c r="J61" s="118" t="s">
        <v>254</v>
      </c>
      <c r="K61" s="118" t="s">
        <v>13</v>
      </c>
      <c r="L61" s="118" t="s">
        <v>14</v>
      </c>
      <c r="M61" s="16"/>
      <c r="N61" s="16"/>
    </row>
    <row r="62" spans="1:14" ht="20.25" customHeight="1">
      <c r="A62" s="179" t="s">
        <v>25</v>
      </c>
      <c r="B62" s="179" t="s">
        <v>259</v>
      </c>
      <c r="C62" s="180">
        <f t="shared" si="0"/>
        <v>57</v>
      </c>
      <c r="D62" s="181" t="s">
        <v>26</v>
      </c>
      <c r="E62" s="182" t="s">
        <v>11</v>
      </c>
      <c r="F62" s="181" t="s">
        <v>503</v>
      </c>
      <c r="G62" s="183">
        <v>5758</v>
      </c>
      <c r="H62" s="183">
        <v>6979</v>
      </c>
      <c r="I62" s="118" t="s">
        <v>0</v>
      </c>
      <c r="J62" s="118" t="s">
        <v>254</v>
      </c>
      <c r="K62" s="118" t="s">
        <v>13</v>
      </c>
      <c r="L62" s="118" t="s">
        <v>14</v>
      </c>
      <c r="M62" s="16"/>
      <c r="N62" s="16"/>
    </row>
    <row r="63" spans="1:14" ht="20.25" customHeight="1">
      <c r="A63" s="184" t="s">
        <v>25</v>
      </c>
      <c r="B63" s="184" t="s">
        <v>259</v>
      </c>
      <c r="C63" s="184">
        <f t="shared" si="0"/>
        <v>58</v>
      </c>
      <c r="D63" s="185" t="s">
        <v>28</v>
      </c>
      <c r="E63" s="186" t="s">
        <v>11</v>
      </c>
      <c r="F63" s="185" t="s">
        <v>504</v>
      </c>
      <c r="G63" s="187">
        <v>6890</v>
      </c>
      <c r="H63" s="187">
        <v>8352</v>
      </c>
      <c r="I63" s="118" t="s">
        <v>0</v>
      </c>
      <c r="J63" s="118" t="s">
        <v>254</v>
      </c>
      <c r="K63" s="118" t="s">
        <v>13</v>
      </c>
      <c r="L63" s="118" t="s">
        <v>14</v>
      </c>
      <c r="M63" s="16"/>
      <c r="N63" s="16"/>
    </row>
    <row r="64" spans="1:14" ht="20.25" customHeight="1">
      <c r="A64" s="184" t="s">
        <v>30</v>
      </c>
      <c r="B64" s="184" t="s">
        <v>259</v>
      </c>
      <c r="C64" s="184">
        <f t="shared" si="0"/>
        <v>59</v>
      </c>
      <c r="D64" s="185" t="s">
        <v>32</v>
      </c>
      <c r="E64" s="186" t="s">
        <v>31</v>
      </c>
      <c r="F64" s="185" t="s">
        <v>505</v>
      </c>
      <c r="G64" s="187">
        <v>3162</v>
      </c>
      <c r="H64" s="187">
        <v>3833</v>
      </c>
      <c r="I64" s="118" t="s">
        <v>0</v>
      </c>
      <c r="J64" s="118" t="s">
        <v>254</v>
      </c>
      <c r="K64" s="118" t="s">
        <v>13</v>
      </c>
      <c r="L64" s="118" t="s">
        <v>14</v>
      </c>
      <c r="M64" s="16"/>
      <c r="N64" s="16"/>
    </row>
    <row r="65" spans="1:14" ht="20.25" customHeight="1">
      <c r="A65" s="184" t="s">
        <v>30</v>
      </c>
      <c r="B65" s="184" t="s">
        <v>259</v>
      </c>
      <c r="C65" s="184">
        <f t="shared" si="0"/>
        <v>60</v>
      </c>
      <c r="D65" s="185" t="s">
        <v>33</v>
      </c>
      <c r="E65" s="186" t="s">
        <v>11</v>
      </c>
      <c r="F65" s="185" t="s">
        <v>506</v>
      </c>
      <c r="G65" s="187">
        <v>6690</v>
      </c>
      <c r="H65" s="187">
        <v>8109</v>
      </c>
      <c r="I65" s="118" t="s">
        <v>0</v>
      </c>
      <c r="J65" s="118" t="s">
        <v>254</v>
      </c>
      <c r="K65" s="118" t="s">
        <v>13</v>
      </c>
      <c r="L65" s="118" t="s">
        <v>14</v>
      </c>
      <c r="M65" s="16"/>
      <c r="N65" s="16"/>
    </row>
    <row r="66" spans="1:14" ht="20.25" customHeight="1">
      <c r="A66" s="184" t="s">
        <v>30</v>
      </c>
      <c r="B66" s="184" t="s">
        <v>259</v>
      </c>
      <c r="C66" s="184">
        <f t="shared" si="0"/>
        <v>61</v>
      </c>
      <c r="D66" s="185" t="s">
        <v>34</v>
      </c>
      <c r="E66" s="186" t="s">
        <v>11</v>
      </c>
      <c r="F66" s="185" t="s">
        <v>507</v>
      </c>
      <c r="G66" s="187">
        <v>3317</v>
      </c>
      <c r="H66" s="187">
        <v>4021</v>
      </c>
      <c r="I66" s="118" t="s">
        <v>0</v>
      </c>
      <c r="J66" s="118" t="s">
        <v>254</v>
      </c>
      <c r="K66" s="118" t="s">
        <v>13</v>
      </c>
      <c r="L66" s="118" t="s">
        <v>14</v>
      </c>
      <c r="M66" s="16"/>
      <c r="N66" s="16"/>
    </row>
    <row r="67" spans="1:14" ht="20.25" customHeight="1">
      <c r="A67" s="184" t="s">
        <v>30</v>
      </c>
      <c r="B67" s="184" t="s">
        <v>259</v>
      </c>
      <c r="C67" s="184">
        <f t="shared" si="0"/>
        <v>62</v>
      </c>
      <c r="D67" s="185" t="s">
        <v>447</v>
      </c>
      <c r="E67" s="186" t="s">
        <v>11</v>
      </c>
      <c r="F67" s="185" t="s">
        <v>508</v>
      </c>
      <c r="G67" s="187">
        <v>7491</v>
      </c>
      <c r="H67" s="187">
        <v>9080</v>
      </c>
      <c r="I67" s="118" t="s">
        <v>0</v>
      </c>
      <c r="J67" s="118" t="s">
        <v>254</v>
      </c>
      <c r="K67" s="118" t="s">
        <v>13</v>
      </c>
      <c r="L67" s="118" t="s">
        <v>14</v>
      </c>
      <c r="M67" s="16"/>
      <c r="N67" s="16"/>
    </row>
    <row r="68" spans="1:14" ht="20.25" customHeight="1">
      <c r="A68" s="188" t="s">
        <v>30</v>
      </c>
      <c r="B68" s="188" t="s">
        <v>259</v>
      </c>
      <c r="C68" s="188">
        <f t="shared" si="0"/>
        <v>63</v>
      </c>
      <c r="D68" s="189" t="s">
        <v>35</v>
      </c>
      <c r="E68" s="190" t="s">
        <v>11</v>
      </c>
      <c r="F68" s="189" t="s">
        <v>509</v>
      </c>
      <c r="G68" s="191">
        <v>2846</v>
      </c>
      <c r="H68" s="191">
        <v>3450</v>
      </c>
      <c r="I68" s="118" t="s">
        <v>0</v>
      </c>
      <c r="J68" s="118" t="s">
        <v>254</v>
      </c>
      <c r="K68" s="118" t="s">
        <v>13</v>
      </c>
      <c r="L68" s="118" t="s">
        <v>14</v>
      </c>
      <c r="M68" s="16"/>
      <c r="N68" s="16"/>
    </row>
    <row r="69" spans="1:14" ht="20.25" customHeight="1">
      <c r="A69" s="152" t="s">
        <v>43</v>
      </c>
      <c r="B69" s="152" t="s">
        <v>260</v>
      </c>
      <c r="C69" s="152">
        <f t="shared" si="0"/>
        <v>64</v>
      </c>
      <c r="D69" s="154" t="s">
        <v>44</v>
      </c>
      <c r="E69" s="155" t="s">
        <v>11</v>
      </c>
      <c r="F69" s="154" t="s">
        <v>510</v>
      </c>
      <c r="G69" s="156">
        <v>643</v>
      </c>
      <c r="H69" s="156">
        <v>779</v>
      </c>
      <c r="I69" s="118" t="s">
        <v>0</v>
      </c>
      <c r="J69" s="118" t="s">
        <v>254</v>
      </c>
      <c r="K69" s="118" t="s">
        <v>13</v>
      </c>
      <c r="L69" s="118" t="s">
        <v>14</v>
      </c>
      <c r="M69" s="16"/>
      <c r="N69" s="16"/>
    </row>
    <row r="70" spans="1:14" ht="20.25" customHeight="1">
      <c r="A70" s="157" t="s">
        <v>43</v>
      </c>
      <c r="B70" s="157" t="s">
        <v>260</v>
      </c>
      <c r="C70" s="157">
        <f t="shared" si="0"/>
        <v>65</v>
      </c>
      <c r="D70" s="158" t="s">
        <v>45</v>
      </c>
      <c r="E70" s="159" t="s">
        <v>11</v>
      </c>
      <c r="F70" s="158" t="s">
        <v>511</v>
      </c>
      <c r="G70" s="160">
        <v>5568</v>
      </c>
      <c r="H70" s="160">
        <v>6749</v>
      </c>
      <c r="I70" s="118" t="s">
        <v>0</v>
      </c>
      <c r="J70" s="118" t="s">
        <v>254</v>
      </c>
      <c r="K70" s="118" t="s">
        <v>13</v>
      </c>
      <c r="L70" s="118" t="s">
        <v>14</v>
      </c>
      <c r="M70" s="16"/>
      <c r="N70" s="16"/>
    </row>
    <row r="71" spans="1:14" ht="20.25" customHeight="1">
      <c r="A71" s="161" t="s">
        <v>53</v>
      </c>
      <c r="B71" s="161" t="s">
        <v>260</v>
      </c>
      <c r="C71" s="161">
        <f t="shared" si="0"/>
        <v>66</v>
      </c>
      <c r="D71" s="163" t="s">
        <v>54</v>
      </c>
      <c r="E71" s="164" t="s">
        <v>20</v>
      </c>
      <c r="F71" s="163" t="s">
        <v>512</v>
      </c>
      <c r="G71" s="165">
        <v>5120</v>
      </c>
      <c r="H71" s="165">
        <v>6206</v>
      </c>
      <c r="I71" s="118" t="s">
        <v>0</v>
      </c>
      <c r="J71" s="118" t="s">
        <v>254</v>
      </c>
      <c r="K71" s="118" t="s">
        <v>13</v>
      </c>
      <c r="L71" s="118" t="s">
        <v>14</v>
      </c>
      <c r="M71" s="16"/>
      <c r="N71" s="16"/>
    </row>
    <row r="72" spans="1:14" ht="20.25" customHeight="1">
      <c r="A72" s="135" t="s">
        <v>46</v>
      </c>
      <c r="B72" s="135" t="s">
        <v>261</v>
      </c>
      <c r="C72" s="135">
        <f t="shared" ref="C72:C135" si="1">C71+1</f>
        <v>67</v>
      </c>
      <c r="D72" s="136" t="s">
        <v>47</v>
      </c>
      <c r="E72" s="137" t="s">
        <v>20</v>
      </c>
      <c r="F72" s="136" t="s">
        <v>513</v>
      </c>
      <c r="G72" s="138">
        <v>4000</v>
      </c>
      <c r="H72" s="138">
        <v>4848</v>
      </c>
      <c r="I72" s="118" t="s">
        <v>0</v>
      </c>
      <c r="J72" s="118" t="s">
        <v>254</v>
      </c>
      <c r="K72" s="118" t="s">
        <v>13</v>
      </c>
      <c r="L72" s="118" t="s">
        <v>14</v>
      </c>
      <c r="M72" s="16"/>
      <c r="N72" s="16"/>
    </row>
    <row r="73" spans="1:14" ht="20.25" customHeight="1">
      <c r="A73" s="127" t="s">
        <v>48</v>
      </c>
      <c r="B73" s="127" t="s">
        <v>261</v>
      </c>
      <c r="C73" s="127">
        <f t="shared" si="1"/>
        <v>68</v>
      </c>
      <c r="D73" s="128" t="s">
        <v>49</v>
      </c>
      <c r="E73" s="129" t="s">
        <v>11</v>
      </c>
      <c r="F73" s="128" t="s">
        <v>514</v>
      </c>
      <c r="G73" s="130">
        <v>1253</v>
      </c>
      <c r="H73" s="130">
        <v>1519</v>
      </c>
      <c r="I73" s="118" t="s">
        <v>0</v>
      </c>
      <c r="J73" s="118" t="s">
        <v>254</v>
      </c>
      <c r="K73" s="118" t="s">
        <v>13</v>
      </c>
      <c r="L73" s="118" t="s">
        <v>14</v>
      </c>
      <c r="M73" s="16"/>
      <c r="N73" s="16"/>
    </row>
    <row r="74" spans="1:14" ht="20.25" customHeight="1">
      <c r="A74" s="127" t="s">
        <v>51</v>
      </c>
      <c r="B74" s="127" t="s">
        <v>261</v>
      </c>
      <c r="C74" s="127">
        <f t="shared" si="1"/>
        <v>69</v>
      </c>
      <c r="D74" s="128" t="s">
        <v>52</v>
      </c>
      <c r="E74" s="129" t="s">
        <v>11</v>
      </c>
      <c r="F74" s="128" t="s">
        <v>515</v>
      </c>
      <c r="G74" s="130">
        <v>1000</v>
      </c>
      <c r="H74" s="130">
        <v>1212</v>
      </c>
      <c r="I74" s="118" t="s">
        <v>0</v>
      </c>
      <c r="J74" s="118" t="s">
        <v>254</v>
      </c>
      <c r="K74" s="118" t="s">
        <v>13</v>
      </c>
      <c r="L74" s="118" t="s">
        <v>14</v>
      </c>
      <c r="M74" s="16"/>
      <c r="N74" s="16"/>
    </row>
    <row r="75" spans="1:14" ht="20.25" customHeight="1">
      <c r="A75" s="127" t="s">
        <v>55</v>
      </c>
      <c r="B75" s="127" t="s">
        <v>261</v>
      </c>
      <c r="C75" s="127">
        <f t="shared" si="1"/>
        <v>70</v>
      </c>
      <c r="D75" s="128" t="s">
        <v>56</v>
      </c>
      <c r="E75" s="129" t="s">
        <v>11</v>
      </c>
      <c r="F75" s="128" t="s">
        <v>516</v>
      </c>
      <c r="G75" s="130">
        <v>10256</v>
      </c>
      <c r="H75" s="130">
        <v>12432</v>
      </c>
      <c r="I75" s="118" t="s">
        <v>0</v>
      </c>
      <c r="J75" s="118" t="s">
        <v>254</v>
      </c>
      <c r="K75" s="118" t="s">
        <v>13</v>
      </c>
      <c r="L75" s="118" t="s">
        <v>14</v>
      </c>
      <c r="M75" s="16"/>
      <c r="N75" s="16"/>
    </row>
    <row r="76" spans="1:14" ht="20.25" customHeight="1">
      <c r="A76" s="127" t="s">
        <v>55</v>
      </c>
      <c r="B76" s="127" t="s">
        <v>261</v>
      </c>
      <c r="C76" s="127">
        <f t="shared" si="1"/>
        <v>71</v>
      </c>
      <c r="D76" s="128" t="s">
        <v>57</v>
      </c>
      <c r="E76" s="129" t="s">
        <v>11</v>
      </c>
      <c r="F76" s="128" t="s">
        <v>517</v>
      </c>
      <c r="G76" s="130">
        <v>2716</v>
      </c>
      <c r="H76" s="130">
        <v>3292</v>
      </c>
      <c r="I76" s="118" t="s">
        <v>0</v>
      </c>
      <c r="J76" s="118" t="s">
        <v>254</v>
      </c>
      <c r="K76" s="118" t="s">
        <v>13</v>
      </c>
      <c r="L76" s="118" t="s">
        <v>14</v>
      </c>
      <c r="M76" s="16"/>
      <c r="N76" s="16"/>
    </row>
    <row r="77" spans="1:14" ht="20.25" customHeight="1">
      <c r="A77" s="127" t="s">
        <v>58</v>
      </c>
      <c r="B77" s="127" t="s">
        <v>261</v>
      </c>
      <c r="C77" s="127">
        <f t="shared" si="1"/>
        <v>72</v>
      </c>
      <c r="D77" s="128" t="s">
        <v>59</v>
      </c>
      <c r="E77" s="129" t="s">
        <v>31</v>
      </c>
      <c r="F77" s="128" t="s">
        <v>518</v>
      </c>
      <c r="G77" s="130">
        <v>1349</v>
      </c>
      <c r="H77" s="130">
        <v>1635</v>
      </c>
      <c r="I77" s="118" t="s">
        <v>0</v>
      </c>
      <c r="J77" s="118" t="s">
        <v>254</v>
      </c>
      <c r="K77" s="118" t="s">
        <v>13</v>
      </c>
      <c r="L77" s="118" t="s">
        <v>14</v>
      </c>
      <c r="M77" s="16"/>
      <c r="N77" s="16"/>
    </row>
    <row r="78" spans="1:14" ht="20.25" customHeight="1">
      <c r="A78" s="119" t="s">
        <v>58</v>
      </c>
      <c r="B78" s="119" t="s">
        <v>261</v>
      </c>
      <c r="C78" s="119">
        <f t="shared" si="1"/>
        <v>73</v>
      </c>
      <c r="D78" s="120" t="s">
        <v>60</v>
      </c>
      <c r="E78" s="121" t="s">
        <v>11</v>
      </c>
      <c r="F78" s="120" t="s">
        <v>519</v>
      </c>
      <c r="G78" s="122">
        <v>6562</v>
      </c>
      <c r="H78" s="122">
        <v>7954</v>
      </c>
      <c r="I78" s="118" t="s">
        <v>0</v>
      </c>
      <c r="J78" s="118" t="s">
        <v>254</v>
      </c>
      <c r="K78" s="118" t="s">
        <v>13</v>
      </c>
      <c r="L78" s="118" t="s">
        <v>14</v>
      </c>
      <c r="M78" s="16"/>
      <c r="N78" s="16"/>
    </row>
    <row r="79" spans="1:14" ht="20.25" customHeight="1">
      <c r="A79" s="152" t="s">
        <v>61</v>
      </c>
      <c r="B79" s="152" t="s">
        <v>262</v>
      </c>
      <c r="C79" s="152">
        <f t="shared" si="1"/>
        <v>74</v>
      </c>
      <c r="D79" s="154" t="s">
        <v>62</v>
      </c>
      <c r="E79" s="155" t="s">
        <v>31</v>
      </c>
      <c r="F79" s="154" t="s">
        <v>520</v>
      </c>
      <c r="G79" s="156">
        <v>1510</v>
      </c>
      <c r="H79" s="156">
        <v>1830</v>
      </c>
      <c r="I79" s="118" t="s">
        <v>0</v>
      </c>
      <c r="J79" s="118" t="s">
        <v>254</v>
      </c>
      <c r="K79" s="118" t="s">
        <v>13</v>
      </c>
      <c r="L79" s="118" t="s">
        <v>14</v>
      </c>
      <c r="M79" s="16"/>
      <c r="N79" s="16"/>
    </row>
    <row r="80" spans="1:14" ht="20.25" customHeight="1">
      <c r="A80" s="157" t="s">
        <v>61</v>
      </c>
      <c r="B80" s="157" t="s">
        <v>262</v>
      </c>
      <c r="C80" s="157">
        <f t="shared" si="1"/>
        <v>75</v>
      </c>
      <c r="D80" s="158" t="s">
        <v>63</v>
      </c>
      <c r="E80" s="159" t="s">
        <v>31</v>
      </c>
      <c r="F80" s="158" t="s">
        <v>521</v>
      </c>
      <c r="G80" s="160">
        <v>1500</v>
      </c>
      <c r="H80" s="160">
        <v>1818</v>
      </c>
      <c r="I80" s="118" t="s">
        <v>0</v>
      </c>
      <c r="J80" s="118" t="s">
        <v>254</v>
      </c>
      <c r="K80" s="118" t="s">
        <v>13</v>
      </c>
      <c r="L80" s="118" t="s">
        <v>14</v>
      </c>
      <c r="M80" s="16"/>
      <c r="N80" s="16"/>
    </row>
    <row r="81" spans="1:14" ht="20.25" customHeight="1">
      <c r="A81" s="157" t="s">
        <v>61</v>
      </c>
      <c r="B81" s="157" t="s">
        <v>262</v>
      </c>
      <c r="C81" s="157">
        <f t="shared" si="1"/>
        <v>76</v>
      </c>
      <c r="D81" s="158" t="s">
        <v>64</v>
      </c>
      <c r="E81" s="159" t="s">
        <v>31</v>
      </c>
      <c r="F81" s="158" t="s">
        <v>522</v>
      </c>
      <c r="G81" s="160">
        <v>1500</v>
      </c>
      <c r="H81" s="160">
        <v>1818</v>
      </c>
      <c r="I81" s="118" t="s">
        <v>0</v>
      </c>
      <c r="J81" s="118" t="s">
        <v>254</v>
      </c>
      <c r="K81" s="118" t="s">
        <v>13</v>
      </c>
      <c r="L81" s="118" t="s">
        <v>14</v>
      </c>
      <c r="M81" s="16"/>
      <c r="N81" s="16"/>
    </row>
    <row r="82" spans="1:14" ht="20.25" customHeight="1">
      <c r="A82" s="157" t="s">
        <v>61</v>
      </c>
      <c r="B82" s="157" t="s">
        <v>262</v>
      </c>
      <c r="C82" s="157">
        <f t="shared" si="1"/>
        <v>77</v>
      </c>
      <c r="D82" s="158" t="s">
        <v>65</v>
      </c>
      <c r="E82" s="159" t="s">
        <v>41</v>
      </c>
      <c r="F82" s="158" t="s">
        <v>523</v>
      </c>
      <c r="G82" s="160">
        <v>7000</v>
      </c>
      <c r="H82" s="160">
        <v>8485</v>
      </c>
      <c r="I82" s="118" t="s">
        <v>0</v>
      </c>
      <c r="J82" s="118" t="s">
        <v>254</v>
      </c>
      <c r="K82" s="118" t="s">
        <v>13</v>
      </c>
      <c r="L82" s="118" t="s">
        <v>14</v>
      </c>
      <c r="M82" s="16"/>
      <c r="N82" s="16"/>
    </row>
    <row r="83" spans="1:14" ht="20.25" customHeight="1">
      <c r="A83" s="157" t="s">
        <v>61</v>
      </c>
      <c r="B83" s="157" t="s">
        <v>262</v>
      </c>
      <c r="C83" s="157">
        <f t="shared" si="1"/>
        <v>78</v>
      </c>
      <c r="D83" s="158" t="s">
        <v>66</v>
      </c>
      <c r="E83" s="159" t="s">
        <v>20</v>
      </c>
      <c r="F83" s="158" t="s">
        <v>524</v>
      </c>
      <c r="G83" s="160">
        <v>1500</v>
      </c>
      <c r="H83" s="160">
        <v>1818</v>
      </c>
      <c r="I83" s="118" t="s">
        <v>0</v>
      </c>
      <c r="J83" s="118" t="s">
        <v>254</v>
      </c>
      <c r="K83" s="118" t="s">
        <v>13</v>
      </c>
      <c r="L83" s="118" t="s">
        <v>14</v>
      </c>
      <c r="M83" s="16"/>
      <c r="N83" s="16"/>
    </row>
    <row r="84" spans="1:14" ht="20.25" customHeight="1">
      <c r="A84" s="157" t="s">
        <v>61</v>
      </c>
      <c r="B84" s="157" t="s">
        <v>262</v>
      </c>
      <c r="C84" s="157">
        <f t="shared" si="1"/>
        <v>79</v>
      </c>
      <c r="D84" s="158" t="s">
        <v>67</v>
      </c>
      <c r="E84" s="159" t="s">
        <v>11</v>
      </c>
      <c r="F84" s="158" t="s">
        <v>525</v>
      </c>
      <c r="G84" s="160">
        <v>4387</v>
      </c>
      <c r="H84" s="160">
        <v>5318</v>
      </c>
      <c r="I84" s="118" t="s">
        <v>0</v>
      </c>
      <c r="J84" s="118" t="s">
        <v>254</v>
      </c>
      <c r="K84" s="118" t="s">
        <v>13</v>
      </c>
      <c r="L84" s="118" t="s">
        <v>14</v>
      </c>
      <c r="M84" s="16"/>
      <c r="N84" s="16"/>
    </row>
    <row r="85" spans="1:14" ht="20.25" customHeight="1">
      <c r="A85" s="157" t="s">
        <v>61</v>
      </c>
      <c r="B85" s="157" t="s">
        <v>262</v>
      </c>
      <c r="C85" s="157">
        <f t="shared" si="1"/>
        <v>80</v>
      </c>
      <c r="D85" s="158" t="s">
        <v>68</v>
      </c>
      <c r="E85" s="159" t="s">
        <v>11</v>
      </c>
      <c r="F85" s="158" t="s">
        <v>526</v>
      </c>
      <c r="G85" s="160">
        <v>5024</v>
      </c>
      <c r="H85" s="160">
        <v>6090</v>
      </c>
      <c r="I85" s="118" t="s">
        <v>0</v>
      </c>
      <c r="J85" s="118" t="s">
        <v>254</v>
      </c>
      <c r="K85" s="118" t="s">
        <v>13</v>
      </c>
      <c r="L85" s="118" t="s">
        <v>14</v>
      </c>
      <c r="M85" s="16"/>
      <c r="N85" s="16"/>
    </row>
    <row r="86" spans="1:14" ht="20.25" customHeight="1">
      <c r="A86" s="157" t="s">
        <v>61</v>
      </c>
      <c r="B86" s="157" t="s">
        <v>262</v>
      </c>
      <c r="C86" s="157">
        <f t="shared" si="1"/>
        <v>81</v>
      </c>
      <c r="D86" s="158" t="s">
        <v>70</v>
      </c>
      <c r="E86" s="159" t="s">
        <v>11</v>
      </c>
      <c r="F86" s="158" t="s">
        <v>527</v>
      </c>
      <c r="G86" s="160">
        <v>7255</v>
      </c>
      <c r="H86" s="160">
        <v>8794</v>
      </c>
      <c r="I86" s="118" t="s">
        <v>0</v>
      </c>
      <c r="J86" s="118" t="s">
        <v>254</v>
      </c>
      <c r="K86" s="118" t="s">
        <v>13</v>
      </c>
      <c r="L86" s="118" t="s">
        <v>14</v>
      </c>
      <c r="M86" s="16"/>
      <c r="N86" s="16"/>
    </row>
    <row r="87" spans="1:14" ht="20.25" customHeight="1">
      <c r="A87" s="161" t="s">
        <v>71</v>
      </c>
      <c r="B87" s="161" t="s">
        <v>262</v>
      </c>
      <c r="C87" s="161">
        <f t="shared" si="1"/>
        <v>82</v>
      </c>
      <c r="D87" s="163" t="s">
        <v>72</v>
      </c>
      <c r="E87" s="164" t="s">
        <v>31</v>
      </c>
      <c r="F87" s="163" t="s">
        <v>528</v>
      </c>
      <c r="G87" s="165">
        <v>2097</v>
      </c>
      <c r="H87" s="165">
        <v>2542</v>
      </c>
      <c r="I87" s="118" t="s">
        <v>0</v>
      </c>
      <c r="J87" s="118" t="s">
        <v>254</v>
      </c>
      <c r="K87" s="118" t="s">
        <v>13</v>
      </c>
      <c r="L87" s="118" t="s">
        <v>14</v>
      </c>
      <c r="M87" s="16"/>
      <c r="N87" s="16"/>
    </row>
    <row r="88" spans="1:14" ht="20.25" customHeight="1">
      <c r="A88" s="135" t="s">
        <v>73</v>
      </c>
      <c r="B88" s="135" t="s">
        <v>263</v>
      </c>
      <c r="C88" s="135">
        <f t="shared" si="1"/>
        <v>83</v>
      </c>
      <c r="D88" s="136" t="s">
        <v>74</v>
      </c>
      <c r="E88" s="137" t="s">
        <v>20</v>
      </c>
      <c r="F88" s="136" t="s">
        <v>529</v>
      </c>
      <c r="G88" s="138">
        <v>662</v>
      </c>
      <c r="H88" s="138">
        <v>802</v>
      </c>
      <c r="I88" s="118" t="s">
        <v>0</v>
      </c>
      <c r="J88" s="118" t="s">
        <v>254</v>
      </c>
      <c r="K88" s="118" t="s">
        <v>13</v>
      </c>
      <c r="L88" s="118" t="s">
        <v>14</v>
      </c>
      <c r="M88" s="16"/>
      <c r="N88" s="16"/>
    </row>
    <row r="89" spans="1:14" ht="20.25" customHeight="1">
      <c r="A89" s="119" t="s">
        <v>73</v>
      </c>
      <c r="B89" s="119" t="s">
        <v>263</v>
      </c>
      <c r="C89" s="119">
        <f t="shared" si="1"/>
        <v>84</v>
      </c>
      <c r="D89" s="120" t="s">
        <v>75</v>
      </c>
      <c r="E89" s="121" t="s">
        <v>11</v>
      </c>
      <c r="F89" s="120" t="s">
        <v>530</v>
      </c>
      <c r="G89" s="122">
        <v>7529</v>
      </c>
      <c r="H89" s="122">
        <v>9126</v>
      </c>
      <c r="I89" s="118" t="s">
        <v>0</v>
      </c>
      <c r="J89" s="118" t="s">
        <v>254</v>
      </c>
      <c r="K89" s="118" t="s">
        <v>13</v>
      </c>
      <c r="L89" s="118" t="s">
        <v>14</v>
      </c>
      <c r="M89" s="16"/>
      <c r="N89" s="16"/>
    </row>
    <row r="90" spans="1:14" ht="20.25" customHeight="1">
      <c r="A90" s="152" t="s">
        <v>76</v>
      </c>
      <c r="B90" s="152" t="s">
        <v>264</v>
      </c>
      <c r="C90" s="152">
        <f t="shared" si="1"/>
        <v>85</v>
      </c>
      <c r="D90" s="154" t="s">
        <v>77</v>
      </c>
      <c r="E90" s="155" t="s">
        <v>31</v>
      </c>
      <c r="F90" s="154" t="s">
        <v>531</v>
      </c>
      <c r="G90" s="156">
        <v>2376</v>
      </c>
      <c r="H90" s="156">
        <v>2542</v>
      </c>
      <c r="I90" s="118" t="s">
        <v>0</v>
      </c>
      <c r="J90" s="118" t="s">
        <v>254</v>
      </c>
      <c r="K90" s="118" t="s">
        <v>13</v>
      </c>
      <c r="L90" s="118" t="s">
        <v>14</v>
      </c>
      <c r="M90" s="16"/>
      <c r="N90" s="16"/>
    </row>
    <row r="91" spans="1:14" ht="20.25" customHeight="1">
      <c r="A91" s="157" t="s">
        <v>76</v>
      </c>
      <c r="B91" s="157" t="s">
        <v>264</v>
      </c>
      <c r="C91" s="157">
        <f t="shared" si="1"/>
        <v>86</v>
      </c>
      <c r="D91" s="158" t="s">
        <v>78</v>
      </c>
      <c r="E91" s="159" t="s">
        <v>20</v>
      </c>
      <c r="F91" s="158" t="s">
        <v>532</v>
      </c>
      <c r="G91" s="160">
        <v>1200</v>
      </c>
      <c r="H91" s="160">
        <v>1455</v>
      </c>
      <c r="I91" s="118" t="s">
        <v>0</v>
      </c>
      <c r="J91" s="118" t="s">
        <v>254</v>
      </c>
      <c r="K91" s="118" t="s">
        <v>13</v>
      </c>
      <c r="L91" s="118" t="s">
        <v>14</v>
      </c>
      <c r="M91" s="16"/>
      <c r="N91" s="16"/>
    </row>
    <row r="92" spans="1:14" ht="20.25" customHeight="1">
      <c r="A92" s="157" t="s">
        <v>76</v>
      </c>
      <c r="B92" s="157" t="s">
        <v>264</v>
      </c>
      <c r="C92" s="157">
        <f t="shared" si="1"/>
        <v>87</v>
      </c>
      <c r="D92" s="158" t="s">
        <v>79</v>
      </c>
      <c r="E92" s="159" t="s">
        <v>20</v>
      </c>
      <c r="F92" s="158" t="s">
        <v>533</v>
      </c>
      <c r="G92" s="160">
        <v>2100</v>
      </c>
      <c r="H92" s="160">
        <v>2545</v>
      </c>
      <c r="I92" s="118" t="s">
        <v>0</v>
      </c>
      <c r="J92" s="118" t="s">
        <v>254</v>
      </c>
      <c r="K92" s="118" t="s">
        <v>13</v>
      </c>
      <c r="L92" s="118" t="s">
        <v>14</v>
      </c>
      <c r="M92" s="16"/>
      <c r="N92" s="16"/>
    </row>
    <row r="93" spans="1:14" ht="20.25" customHeight="1">
      <c r="A93" s="161" t="s">
        <v>81</v>
      </c>
      <c r="B93" s="161" t="s">
        <v>264</v>
      </c>
      <c r="C93" s="161">
        <f t="shared" si="1"/>
        <v>88</v>
      </c>
      <c r="D93" s="163" t="s">
        <v>82</v>
      </c>
      <c r="E93" s="164" t="s">
        <v>11</v>
      </c>
      <c r="F93" s="163" t="s">
        <v>534</v>
      </c>
      <c r="G93" s="165">
        <v>1712</v>
      </c>
      <c r="H93" s="165">
        <v>2075</v>
      </c>
      <c r="I93" s="118" t="s">
        <v>0</v>
      </c>
      <c r="J93" s="118" t="s">
        <v>254</v>
      </c>
      <c r="K93" s="118" t="s">
        <v>13</v>
      </c>
      <c r="L93" s="118" t="s">
        <v>14</v>
      </c>
      <c r="M93" s="16"/>
      <c r="N93" s="16"/>
    </row>
    <row r="94" spans="1:14" ht="20.25" customHeight="1">
      <c r="A94" s="123" t="s">
        <v>83</v>
      </c>
      <c r="B94" s="123" t="s">
        <v>332</v>
      </c>
      <c r="C94" s="123">
        <f t="shared" si="1"/>
        <v>89</v>
      </c>
      <c r="D94" s="124" t="s">
        <v>84</v>
      </c>
      <c r="E94" s="125" t="s">
        <v>11</v>
      </c>
      <c r="F94" s="124" t="s">
        <v>535</v>
      </c>
      <c r="G94" s="126">
        <v>1148</v>
      </c>
      <c r="H94" s="126">
        <v>1392</v>
      </c>
      <c r="I94" s="118" t="s">
        <v>0</v>
      </c>
      <c r="J94" s="118" t="s">
        <v>254</v>
      </c>
      <c r="K94" s="118" t="s">
        <v>13</v>
      </c>
      <c r="L94" s="118" t="s">
        <v>14</v>
      </c>
      <c r="M94" s="16"/>
      <c r="N94" s="16"/>
    </row>
    <row r="95" spans="1:14" ht="20.25" customHeight="1">
      <c r="A95" s="127" t="s">
        <v>83</v>
      </c>
      <c r="B95" s="127" t="s">
        <v>332</v>
      </c>
      <c r="C95" s="127">
        <f t="shared" si="1"/>
        <v>90</v>
      </c>
      <c r="D95" s="128" t="s">
        <v>85</v>
      </c>
      <c r="E95" s="129" t="s">
        <v>11</v>
      </c>
      <c r="F95" s="128" t="s">
        <v>536</v>
      </c>
      <c r="G95" s="130">
        <v>4287</v>
      </c>
      <c r="H95" s="130">
        <v>5196</v>
      </c>
      <c r="I95" s="118" t="s">
        <v>0</v>
      </c>
      <c r="J95" s="118" t="s">
        <v>254</v>
      </c>
      <c r="K95" s="118" t="s">
        <v>13</v>
      </c>
      <c r="L95" s="118" t="s">
        <v>14</v>
      </c>
      <c r="M95" s="16"/>
      <c r="N95" s="16"/>
    </row>
    <row r="96" spans="1:14" ht="20.25" customHeight="1">
      <c r="A96" s="127" t="s">
        <v>86</v>
      </c>
      <c r="B96" s="127" t="s">
        <v>332</v>
      </c>
      <c r="C96" s="127">
        <f t="shared" si="1"/>
        <v>91</v>
      </c>
      <c r="D96" s="128" t="s">
        <v>87</v>
      </c>
      <c r="E96" s="129" t="s">
        <v>20</v>
      </c>
      <c r="F96" s="128" t="s">
        <v>537</v>
      </c>
      <c r="G96" s="130">
        <v>1500</v>
      </c>
      <c r="H96" s="130">
        <v>1818</v>
      </c>
      <c r="I96" s="118" t="s">
        <v>0</v>
      </c>
      <c r="J96" s="118" t="s">
        <v>254</v>
      </c>
      <c r="K96" s="118" t="s">
        <v>13</v>
      </c>
      <c r="L96" s="118" t="s">
        <v>14</v>
      </c>
      <c r="M96" s="16"/>
      <c r="N96" s="16"/>
    </row>
    <row r="97" spans="1:14" ht="20.25" customHeight="1">
      <c r="A97" s="140" t="s">
        <v>86</v>
      </c>
      <c r="B97" s="140" t="s">
        <v>332</v>
      </c>
      <c r="C97" s="140">
        <f t="shared" si="1"/>
        <v>92</v>
      </c>
      <c r="D97" s="141" t="s">
        <v>88</v>
      </c>
      <c r="E97" s="142" t="s">
        <v>20</v>
      </c>
      <c r="F97" s="141" t="s">
        <v>538</v>
      </c>
      <c r="G97" s="143">
        <v>3000</v>
      </c>
      <c r="H97" s="143">
        <v>3636</v>
      </c>
      <c r="I97" s="118" t="s">
        <v>0</v>
      </c>
      <c r="J97" s="118" t="s">
        <v>254</v>
      </c>
      <c r="K97" s="118" t="s">
        <v>13</v>
      </c>
      <c r="L97" s="118" t="s">
        <v>14</v>
      </c>
      <c r="M97" s="16"/>
      <c r="N97" s="16"/>
    </row>
    <row r="98" spans="1:14" ht="20.25" customHeight="1">
      <c r="A98" s="169" t="s">
        <v>89</v>
      </c>
      <c r="B98" s="169" t="s">
        <v>265</v>
      </c>
      <c r="C98" s="169">
        <f t="shared" si="1"/>
        <v>93</v>
      </c>
      <c r="D98" s="170" t="s">
        <v>607</v>
      </c>
      <c r="E98" s="171" t="s">
        <v>608</v>
      </c>
      <c r="F98" s="170" t="s">
        <v>609</v>
      </c>
      <c r="G98" s="172">
        <v>3375</v>
      </c>
      <c r="H98" s="172">
        <v>4090</v>
      </c>
      <c r="I98" s="118"/>
      <c r="J98" s="118"/>
      <c r="K98" s="118"/>
      <c r="L98" s="118"/>
      <c r="M98" s="16"/>
      <c r="N98" s="16"/>
    </row>
    <row r="99" spans="1:14" ht="20.25" customHeight="1">
      <c r="A99" s="157" t="s">
        <v>89</v>
      </c>
      <c r="B99" s="157" t="s">
        <v>265</v>
      </c>
      <c r="C99" s="157">
        <f t="shared" si="1"/>
        <v>94</v>
      </c>
      <c r="D99" s="158" t="s">
        <v>90</v>
      </c>
      <c r="E99" s="159" t="s">
        <v>31</v>
      </c>
      <c r="F99" s="158" t="s">
        <v>539</v>
      </c>
      <c r="G99" s="160">
        <v>43967</v>
      </c>
      <c r="H99" s="160">
        <v>53293</v>
      </c>
      <c r="I99" s="118" t="s">
        <v>0</v>
      </c>
      <c r="J99" s="118" t="s">
        <v>254</v>
      </c>
      <c r="K99" s="118" t="s">
        <v>13</v>
      </c>
      <c r="L99" s="118" t="s">
        <v>14</v>
      </c>
      <c r="M99" s="16"/>
      <c r="N99" s="16"/>
    </row>
    <row r="100" spans="1:14" ht="20.25" customHeight="1">
      <c r="A100" s="157" t="s">
        <v>89</v>
      </c>
      <c r="B100" s="157" t="s">
        <v>265</v>
      </c>
      <c r="C100" s="157">
        <f t="shared" si="1"/>
        <v>95</v>
      </c>
      <c r="D100" s="158" t="s">
        <v>91</v>
      </c>
      <c r="E100" s="159" t="s">
        <v>31</v>
      </c>
      <c r="F100" s="158" t="s">
        <v>540</v>
      </c>
      <c r="G100" s="160">
        <v>2072</v>
      </c>
      <c r="H100" s="160">
        <v>2512</v>
      </c>
      <c r="I100" s="118" t="s">
        <v>0</v>
      </c>
      <c r="J100" s="118" t="s">
        <v>254</v>
      </c>
      <c r="K100" s="118" t="s">
        <v>13</v>
      </c>
      <c r="L100" s="118" t="s">
        <v>14</v>
      </c>
      <c r="M100" s="16"/>
      <c r="N100" s="16"/>
    </row>
    <row r="101" spans="1:14" ht="20.25" customHeight="1">
      <c r="A101" s="157" t="s">
        <v>89</v>
      </c>
      <c r="B101" s="157" t="s">
        <v>265</v>
      </c>
      <c r="C101" s="157">
        <f t="shared" si="1"/>
        <v>96</v>
      </c>
      <c r="D101" s="158" t="s">
        <v>92</v>
      </c>
      <c r="E101" s="159" t="s">
        <v>31</v>
      </c>
      <c r="F101" s="158" t="s">
        <v>541</v>
      </c>
      <c r="G101" s="160">
        <v>1500</v>
      </c>
      <c r="H101" s="160">
        <v>1818</v>
      </c>
      <c r="I101" s="118" t="s">
        <v>0</v>
      </c>
      <c r="J101" s="118" t="s">
        <v>254</v>
      </c>
      <c r="K101" s="118" t="s">
        <v>13</v>
      </c>
      <c r="L101" s="118" t="s">
        <v>14</v>
      </c>
      <c r="M101" s="16"/>
      <c r="N101" s="16"/>
    </row>
    <row r="102" spans="1:14" ht="20.25" customHeight="1">
      <c r="A102" s="157" t="s">
        <v>89</v>
      </c>
      <c r="B102" s="157" t="s">
        <v>265</v>
      </c>
      <c r="C102" s="157">
        <f t="shared" si="1"/>
        <v>97</v>
      </c>
      <c r="D102" s="158" t="s">
        <v>93</v>
      </c>
      <c r="E102" s="159" t="s">
        <v>31</v>
      </c>
      <c r="F102" s="158" t="s">
        <v>542</v>
      </c>
      <c r="G102" s="160">
        <v>1500</v>
      </c>
      <c r="H102" s="160">
        <v>1818</v>
      </c>
      <c r="I102" s="118" t="s">
        <v>0</v>
      </c>
      <c r="J102" s="118" t="s">
        <v>254</v>
      </c>
      <c r="K102" s="118" t="s">
        <v>13</v>
      </c>
      <c r="L102" s="118" t="s">
        <v>14</v>
      </c>
      <c r="M102" s="16"/>
      <c r="N102" s="16"/>
    </row>
    <row r="103" spans="1:14" ht="20.25" customHeight="1">
      <c r="A103" s="157" t="s">
        <v>89</v>
      </c>
      <c r="B103" s="157" t="s">
        <v>265</v>
      </c>
      <c r="C103" s="157">
        <f t="shared" si="1"/>
        <v>98</v>
      </c>
      <c r="D103" s="158" t="s">
        <v>94</v>
      </c>
      <c r="E103" s="159" t="s">
        <v>11</v>
      </c>
      <c r="F103" s="158" t="s">
        <v>543</v>
      </c>
      <c r="G103" s="160">
        <v>3300</v>
      </c>
      <c r="H103" s="160">
        <v>4000</v>
      </c>
      <c r="I103" s="118" t="s">
        <v>0</v>
      </c>
      <c r="J103" s="118" t="s">
        <v>254</v>
      </c>
      <c r="K103" s="118" t="s">
        <v>13</v>
      </c>
      <c r="L103" s="118" t="s">
        <v>14</v>
      </c>
      <c r="M103" s="16"/>
      <c r="N103" s="16"/>
    </row>
    <row r="104" spans="1:14" ht="20.25" customHeight="1">
      <c r="A104" s="157" t="s">
        <v>89</v>
      </c>
      <c r="B104" s="157" t="s">
        <v>265</v>
      </c>
      <c r="C104" s="157">
        <f t="shared" si="1"/>
        <v>99</v>
      </c>
      <c r="D104" s="158" t="s">
        <v>96</v>
      </c>
      <c r="E104" s="159" t="s">
        <v>11</v>
      </c>
      <c r="F104" s="158" t="s">
        <v>544</v>
      </c>
      <c r="G104" s="160">
        <v>11000</v>
      </c>
      <c r="H104" s="160">
        <v>13333</v>
      </c>
      <c r="I104" s="118" t="s">
        <v>0</v>
      </c>
      <c r="J104" s="118" t="s">
        <v>254</v>
      </c>
      <c r="K104" s="118" t="s">
        <v>13</v>
      </c>
      <c r="L104" s="118" t="s">
        <v>14</v>
      </c>
      <c r="M104" s="16"/>
      <c r="N104" s="16"/>
    </row>
    <row r="105" spans="1:14" ht="20.25" customHeight="1">
      <c r="A105" s="157" t="s">
        <v>89</v>
      </c>
      <c r="B105" s="157" t="s">
        <v>265</v>
      </c>
      <c r="C105" s="157">
        <f t="shared" si="1"/>
        <v>100</v>
      </c>
      <c r="D105" s="158" t="s">
        <v>97</v>
      </c>
      <c r="E105" s="159" t="s">
        <v>11</v>
      </c>
      <c r="F105" s="158" t="s">
        <v>545</v>
      </c>
      <c r="G105" s="160">
        <v>2085</v>
      </c>
      <c r="H105" s="160">
        <v>2527</v>
      </c>
      <c r="I105" s="118" t="s">
        <v>0</v>
      </c>
      <c r="J105" s="118" t="s">
        <v>254</v>
      </c>
      <c r="K105" s="118" t="s">
        <v>13</v>
      </c>
      <c r="L105" s="118" t="s">
        <v>14</v>
      </c>
      <c r="M105" s="16"/>
      <c r="N105" s="16"/>
    </row>
    <row r="106" spans="1:14" ht="20.25" customHeight="1">
      <c r="A106" s="157" t="s">
        <v>89</v>
      </c>
      <c r="B106" s="157" t="s">
        <v>265</v>
      </c>
      <c r="C106" s="157">
        <f t="shared" si="1"/>
        <v>101</v>
      </c>
      <c r="D106" s="158" t="s">
        <v>98</v>
      </c>
      <c r="E106" s="159" t="s">
        <v>11</v>
      </c>
      <c r="F106" s="158" t="s">
        <v>546</v>
      </c>
      <c r="G106" s="160">
        <v>4891</v>
      </c>
      <c r="H106" s="160">
        <v>5928</v>
      </c>
      <c r="I106" s="118" t="s">
        <v>0</v>
      </c>
      <c r="J106" s="118" t="s">
        <v>254</v>
      </c>
      <c r="K106" s="118" t="s">
        <v>13</v>
      </c>
      <c r="L106" s="118" t="s">
        <v>14</v>
      </c>
      <c r="M106" s="16"/>
      <c r="N106" s="16"/>
    </row>
    <row r="107" spans="1:14" ht="20.25" customHeight="1">
      <c r="A107" s="157" t="s">
        <v>89</v>
      </c>
      <c r="B107" s="157" t="s">
        <v>265</v>
      </c>
      <c r="C107" s="157">
        <f t="shared" si="1"/>
        <v>102</v>
      </c>
      <c r="D107" s="158" t="s">
        <v>99</v>
      </c>
      <c r="E107" s="159" t="s">
        <v>11</v>
      </c>
      <c r="F107" s="158" t="s">
        <v>547</v>
      </c>
      <c r="G107" s="160">
        <v>1898</v>
      </c>
      <c r="H107" s="160">
        <v>2301</v>
      </c>
      <c r="I107" s="118" t="s">
        <v>0</v>
      </c>
      <c r="J107" s="118" t="s">
        <v>254</v>
      </c>
      <c r="K107" s="118" t="s">
        <v>13</v>
      </c>
      <c r="L107" s="118" t="s">
        <v>14</v>
      </c>
      <c r="M107" s="16"/>
      <c r="N107" s="16"/>
    </row>
    <row r="108" spans="1:14" ht="20.25" customHeight="1">
      <c r="A108" s="157" t="s">
        <v>101</v>
      </c>
      <c r="B108" s="157" t="s">
        <v>265</v>
      </c>
      <c r="C108" s="157">
        <f t="shared" si="1"/>
        <v>103</v>
      </c>
      <c r="D108" s="158" t="s">
        <v>102</v>
      </c>
      <c r="E108" s="159" t="s">
        <v>31</v>
      </c>
      <c r="F108" s="158" t="s">
        <v>548</v>
      </c>
      <c r="G108" s="160">
        <v>10340</v>
      </c>
      <c r="H108" s="160">
        <v>12533</v>
      </c>
      <c r="I108" s="118" t="s">
        <v>0</v>
      </c>
      <c r="J108" s="118" t="s">
        <v>254</v>
      </c>
      <c r="K108" s="118" t="s">
        <v>13</v>
      </c>
      <c r="L108" s="118" t="s">
        <v>14</v>
      </c>
      <c r="M108" s="16"/>
      <c r="N108" s="16"/>
    </row>
    <row r="109" spans="1:14" ht="20.25" customHeight="1">
      <c r="A109" s="157" t="s">
        <v>101</v>
      </c>
      <c r="B109" s="157" t="s">
        <v>265</v>
      </c>
      <c r="C109" s="157">
        <f t="shared" si="1"/>
        <v>104</v>
      </c>
      <c r="D109" s="158" t="s">
        <v>103</v>
      </c>
      <c r="E109" s="159" t="s">
        <v>31</v>
      </c>
      <c r="F109" s="158" t="s">
        <v>549</v>
      </c>
      <c r="G109" s="160">
        <v>1558</v>
      </c>
      <c r="H109" s="160">
        <v>1888</v>
      </c>
      <c r="I109" s="118" t="s">
        <v>0</v>
      </c>
      <c r="J109" s="118" t="s">
        <v>254</v>
      </c>
      <c r="K109" s="118" t="s">
        <v>13</v>
      </c>
      <c r="L109" s="118" t="s">
        <v>14</v>
      </c>
      <c r="M109" s="16"/>
      <c r="N109" s="16"/>
    </row>
    <row r="110" spans="1:14" ht="20.25" customHeight="1">
      <c r="A110" s="157" t="s">
        <v>101</v>
      </c>
      <c r="B110" s="157" t="s">
        <v>265</v>
      </c>
      <c r="C110" s="157">
        <f t="shared" si="1"/>
        <v>105</v>
      </c>
      <c r="D110" s="158" t="s">
        <v>104</v>
      </c>
      <c r="E110" s="159" t="s">
        <v>31</v>
      </c>
      <c r="F110" s="158" t="s">
        <v>550</v>
      </c>
      <c r="G110" s="160">
        <v>1500</v>
      </c>
      <c r="H110" s="160">
        <v>1818</v>
      </c>
      <c r="I110" s="118" t="s">
        <v>0</v>
      </c>
      <c r="J110" s="118" t="s">
        <v>254</v>
      </c>
      <c r="K110" s="118" t="s">
        <v>13</v>
      </c>
      <c r="L110" s="118" t="s">
        <v>14</v>
      </c>
      <c r="M110" s="16"/>
      <c r="N110" s="16"/>
    </row>
    <row r="111" spans="1:14" ht="20.25" customHeight="1">
      <c r="A111" s="157" t="s">
        <v>101</v>
      </c>
      <c r="B111" s="157" t="s">
        <v>265</v>
      </c>
      <c r="C111" s="157">
        <f t="shared" si="1"/>
        <v>106</v>
      </c>
      <c r="D111" s="158" t="s">
        <v>105</v>
      </c>
      <c r="E111" s="159" t="s">
        <v>31</v>
      </c>
      <c r="F111" s="158" t="s">
        <v>551</v>
      </c>
      <c r="G111" s="160">
        <v>1589</v>
      </c>
      <c r="H111" s="160">
        <v>1926</v>
      </c>
      <c r="I111" s="118" t="s">
        <v>0</v>
      </c>
      <c r="J111" s="118" t="s">
        <v>254</v>
      </c>
      <c r="K111" s="118" t="s">
        <v>13</v>
      </c>
      <c r="L111" s="118" t="s">
        <v>14</v>
      </c>
      <c r="M111" s="16"/>
      <c r="N111" s="16"/>
    </row>
    <row r="112" spans="1:14" ht="20.25" customHeight="1">
      <c r="A112" s="157" t="s">
        <v>101</v>
      </c>
      <c r="B112" s="157" t="s">
        <v>265</v>
      </c>
      <c r="C112" s="157">
        <f t="shared" si="1"/>
        <v>107</v>
      </c>
      <c r="D112" s="158" t="s">
        <v>106</v>
      </c>
      <c r="E112" s="159" t="s">
        <v>31</v>
      </c>
      <c r="F112" s="158" t="s">
        <v>552</v>
      </c>
      <c r="G112" s="160">
        <v>2509</v>
      </c>
      <c r="H112" s="160">
        <v>3041</v>
      </c>
      <c r="I112" s="118" t="s">
        <v>0</v>
      </c>
      <c r="J112" s="118" t="s">
        <v>254</v>
      </c>
      <c r="K112" s="118" t="s">
        <v>13</v>
      </c>
      <c r="L112" s="118" t="s">
        <v>14</v>
      </c>
      <c r="M112" s="16"/>
      <c r="N112" s="16"/>
    </row>
    <row r="113" spans="1:14" ht="20.25" customHeight="1">
      <c r="A113" s="157" t="s">
        <v>101</v>
      </c>
      <c r="B113" s="157" t="s">
        <v>265</v>
      </c>
      <c r="C113" s="157">
        <f t="shared" si="1"/>
        <v>108</v>
      </c>
      <c r="D113" s="158" t="s">
        <v>107</v>
      </c>
      <c r="E113" s="159" t="s">
        <v>31</v>
      </c>
      <c r="F113" s="158" t="s">
        <v>553</v>
      </c>
      <c r="G113" s="160">
        <v>1998</v>
      </c>
      <c r="H113" s="160">
        <v>2422</v>
      </c>
      <c r="I113" s="118" t="s">
        <v>0</v>
      </c>
      <c r="J113" s="118" t="s">
        <v>254</v>
      </c>
      <c r="K113" s="118" t="s">
        <v>13</v>
      </c>
      <c r="L113" s="118" t="s">
        <v>14</v>
      </c>
      <c r="M113" s="16"/>
      <c r="N113" s="16"/>
    </row>
    <row r="114" spans="1:14" ht="20.25" customHeight="1">
      <c r="A114" s="157" t="s">
        <v>101</v>
      </c>
      <c r="B114" s="157" t="s">
        <v>265</v>
      </c>
      <c r="C114" s="157">
        <f t="shared" si="1"/>
        <v>109</v>
      </c>
      <c r="D114" s="158" t="s">
        <v>108</v>
      </c>
      <c r="E114" s="159" t="s">
        <v>11</v>
      </c>
      <c r="F114" s="158" t="s">
        <v>554</v>
      </c>
      <c r="G114" s="160">
        <v>3300</v>
      </c>
      <c r="H114" s="160">
        <v>4000</v>
      </c>
      <c r="I114" s="118" t="s">
        <v>0</v>
      </c>
      <c r="J114" s="118" t="s">
        <v>254</v>
      </c>
      <c r="K114" s="118" t="s">
        <v>13</v>
      </c>
      <c r="L114" s="118" t="s">
        <v>14</v>
      </c>
      <c r="M114" s="16"/>
      <c r="N114" s="16"/>
    </row>
    <row r="115" spans="1:14" ht="20.25" customHeight="1">
      <c r="A115" s="157" t="s">
        <v>110</v>
      </c>
      <c r="B115" s="157" t="s">
        <v>265</v>
      </c>
      <c r="C115" s="157">
        <f t="shared" si="1"/>
        <v>110</v>
      </c>
      <c r="D115" s="158" t="s">
        <v>111</v>
      </c>
      <c r="E115" s="159" t="s">
        <v>31</v>
      </c>
      <c r="F115" s="158" t="s">
        <v>555</v>
      </c>
      <c r="G115" s="160">
        <v>2721</v>
      </c>
      <c r="H115" s="160">
        <v>3298</v>
      </c>
      <c r="I115" s="118" t="s">
        <v>0</v>
      </c>
      <c r="J115" s="118" t="s">
        <v>254</v>
      </c>
      <c r="K115" s="118" t="s">
        <v>13</v>
      </c>
      <c r="L115" s="118" t="s">
        <v>14</v>
      </c>
      <c r="M115" s="16"/>
      <c r="N115" s="16"/>
    </row>
    <row r="116" spans="1:14" ht="20.25" customHeight="1">
      <c r="A116" s="157" t="s">
        <v>110</v>
      </c>
      <c r="B116" s="157" t="s">
        <v>265</v>
      </c>
      <c r="C116" s="157">
        <f t="shared" si="1"/>
        <v>111</v>
      </c>
      <c r="D116" s="158" t="s">
        <v>112</v>
      </c>
      <c r="E116" s="159" t="s">
        <v>31</v>
      </c>
      <c r="F116" s="158" t="s">
        <v>556</v>
      </c>
      <c r="G116" s="160">
        <v>1825</v>
      </c>
      <c r="H116" s="160">
        <v>2212</v>
      </c>
      <c r="I116" s="118" t="s">
        <v>0</v>
      </c>
      <c r="J116" s="118" t="s">
        <v>254</v>
      </c>
      <c r="K116" s="118" t="s">
        <v>13</v>
      </c>
      <c r="L116" s="118" t="s">
        <v>14</v>
      </c>
      <c r="M116" s="16"/>
      <c r="N116" s="16"/>
    </row>
    <row r="117" spans="1:14" ht="20.25" customHeight="1">
      <c r="A117" s="157" t="s">
        <v>110</v>
      </c>
      <c r="B117" s="157" t="s">
        <v>265</v>
      </c>
      <c r="C117" s="157">
        <f t="shared" si="1"/>
        <v>112</v>
      </c>
      <c r="D117" s="158" t="s">
        <v>113</v>
      </c>
      <c r="E117" s="159" t="s">
        <v>31</v>
      </c>
      <c r="F117" s="158" t="s">
        <v>557</v>
      </c>
      <c r="G117" s="160">
        <v>1560</v>
      </c>
      <c r="H117" s="160">
        <v>1891</v>
      </c>
      <c r="I117" s="118" t="s">
        <v>0</v>
      </c>
      <c r="J117" s="118" t="s">
        <v>254</v>
      </c>
      <c r="K117" s="118" t="s">
        <v>13</v>
      </c>
      <c r="L117" s="118" t="s">
        <v>14</v>
      </c>
      <c r="M117" s="16"/>
      <c r="N117" s="16"/>
    </row>
    <row r="118" spans="1:14" ht="20.25" customHeight="1">
      <c r="A118" s="157" t="s">
        <v>110</v>
      </c>
      <c r="B118" s="157" t="s">
        <v>265</v>
      </c>
      <c r="C118" s="157">
        <f t="shared" si="1"/>
        <v>113</v>
      </c>
      <c r="D118" s="158" t="s">
        <v>114</v>
      </c>
      <c r="E118" s="159" t="s">
        <v>11</v>
      </c>
      <c r="F118" s="158" t="s">
        <v>558</v>
      </c>
      <c r="G118" s="160">
        <v>10521</v>
      </c>
      <c r="H118" s="160">
        <v>12625</v>
      </c>
      <c r="I118" s="118" t="s">
        <v>0</v>
      </c>
      <c r="J118" s="118" t="s">
        <v>254</v>
      </c>
      <c r="K118" s="118" t="s">
        <v>13</v>
      </c>
      <c r="L118" s="118" t="s">
        <v>14</v>
      </c>
      <c r="M118" s="16"/>
      <c r="N118" s="16"/>
    </row>
    <row r="119" spans="1:14" ht="20.25" customHeight="1">
      <c r="A119" s="157" t="s">
        <v>110</v>
      </c>
      <c r="B119" s="157" t="s">
        <v>265</v>
      </c>
      <c r="C119" s="157">
        <f t="shared" si="1"/>
        <v>114</v>
      </c>
      <c r="D119" s="158" t="s">
        <v>115</v>
      </c>
      <c r="E119" s="159" t="s">
        <v>11</v>
      </c>
      <c r="F119" s="158" t="s">
        <v>559</v>
      </c>
      <c r="G119" s="160">
        <v>2207</v>
      </c>
      <c r="H119" s="160">
        <v>2675</v>
      </c>
      <c r="I119" s="118" t="s">
        <v>0</v>
      </c>
      <c r="J119" s="118" t="s">
        <v>254</v>
      </c>
      <c r="K119" s="118" t="s">
        <v>13</v>
      </c>
      <c r="L119" s="118" t="s">
        <v>14</v>
      </c>
      <c r="M119" s="16"/>
      <c r="N119" s="16"/>
    </row>
    <row r="120" spans="1:14" ht="20.25" customHeight="1">
      <c r="A120" s="157" t="s">
        <v>110</v>
      </c>
      <c r="B120" s="157" t="s">
        <v>265</v>
      </c>
      <c r="C120" s="157">
        <f t="shared" si="1"/>
        <v>115</v>
      </c>
      <c r="D120" s="158" t="s">
        <v>117</v>
      </c>
      <c r="E120" s="159" t="s">
        <v>11</v>
      </c>
      <c r="F120" s="158" t="s">
        <v>560</v>
      </c>
      <c r="G120" s="160">
        <v>2735</v>
      </c>
      <c r="H120" s="160">
        <v>3315</v>
      </c>
      <c r="I120" s="118" t="s">
        <v>0</v>
      </c>
      <c r="J120" s="118" t="s">
        <v>254</v>
      </c>
      <c r="K120" s="118" t="s">
        <v>13</v>
      </c>
      <c r="L120" s="118" t="s">
        <v>14</v>
      </c>
      <c r="M120" s="16"/>
      <c r="N120" s="16"/>
    </row>
    <row r="121" spans="1:14" ht="20.25" customHeight="1">
      <c r="A121" s="161" t="s">
        <v>110</v>
      </c>
      <c r="B121" s="161" t="s">
        <v>265</v>
      </c>
      <c r="C121" s="162">
        <f t="shared" si="1"/>
        <v>116</v>
      </c>
      <c r="D121" s="163" t="s">
        <v>118</v>
      </c>
      <c r="E121" s="164" t="s">
        <v>11</v>
      </c>
      <c r="F121" s="163" t="s">
        <v>561</v>
      </c>
      <c r="G121" s="165">
        <v>10521</v>
      </c>
      <c r="H121" s="165">
        <v>12753</v>
      </c>
      <c r="I121" s="118" t="s">
        <v>0</v>
      </c>
      <c r="J121" s="118" t="s">
        <v>254</v>
      </c>
      <c r="K121" s="118" t="s">
        <v>13</v>
      </c>
      <c r="L121" s="118" t="s">
        <v>14</v>
      </c>
      <c r="M121" s="16"/>
      <c r="N121" s="16"/>
    </row>
    <row r="122" spans="1:14" ht="20.25" customHeight="1">
      <c r="A122" s="135" t="s">
        <v>119</v>
      </c>
      <c r="B122" s="144" t="s">
        <v>266</v>
      </c>
      <c r="C122" s="123">
        <f t="shared" si="1"/>
        <v>117</v>
      </c>
      <c r="D122" s="148" t="s">
        <v>120</v>
      </c>
      <c r="E122" s="137" t="s">
        <v>31</v>
      </c>
      <c r="F122" s="136" t="s">
        <v>562</v>
      </c>
      <c r="G122" s="138">
        <v>1572</v>
      </c>
      <c r="H122" s="138">
        <v>1905</v>
      </c>
      <c r="I122" s="118" t="s">
        <v>0</v>
      </c>
      <c r="J122" s="118" t="s">
        <v>254</v>
      </c>
      <c r="K122" s="118" t="s">
        <v>13</v>
      </c>
      <c r="L122" s="118" t="s">
        <v>14</v>
      </c>
      <c r="M122" s="16"/>
      <c r="N122" s="16"/>
    </row>
    <row r="123" spans="1:14" ht="20.25" customHeight="1">
      <c r="A123" s="127" t="s">
        <v>119</v>
      </c>
      <c r="B123" s="145" t="s">
        <v>266</v>
      </c>
      <c r="C123" s="127">
        <f t="shared" si="1"/>
        <v>118</v>
      </c>
      <c r="D123" s="149" t="s">
        <v>121</v>
      </c>
      <c r="E123" s="129" t="s">
        <v>31</v>
      </c>
      <c r="F123" s="128" t="s">
        <v>563</v>
      </c>
      <c r="G123" s="130">
        <v>1572</v>
      </c>
      <c r="H123" s="130">
        <v>1905</v>
      </c>
      <c r="I123" s="118" t="s">
        <v>0</v>
      </c>
      <c r="J123" s="118" t="s">
        <v>254</v>
      </c>
      <c r="K123" s="118" t="s">
        <v>13</v>
      </c>
      <c r="L123" s="118" t="s">
        <v>14</v>
      </c>
      <c r="M123" s="16"/>
      <c r="N123" s="16"/>
    </row>
    <row r="124" spans="1:14" ht="20.25" customHeight="1">
      <c r="A124" s="127" t="s">
        <v>119</v>
      </c>
      <c r="B124" s="145" t="s">
        <v>266</v>
      </c>
      <c r="C124" s="127">
        <f t="shared" si="1"/>
        <v>119</v>
      </c>
      <c r="D124" s="149" t="s">
        <v>122</v>
      </c>
      <c r="E124" s="129" t="s">
        <v>31</v>
      </c>
      <c r="F124" s="128" t="s">
        <v>564</v>
      </c>
      <c r="G124" s="130">
        <v>1572</v>
      </c>
      <c r="H124" s="130">
        <v>1905</v>
      </c>
      <c r="I124" s="118" t="s">
        <v>0</v>
      </c>
      <c r="J124" s="118" t="s">
        <v>254</v>
      </c>
      <c r="K124" s="118" t="s">
        <v>13</v>
      </c>
      <c r="L124" s="118" t="s">
        <v>14</v>
      </c>
      <c r="M124" s="16"/>
      <c r="N124" s="16"/>
    </row>
    <row r="125" spans="1:14" ht="20.25" customHeight="1">
      <c r="A125" s="127" t="s">
        <v>119</v>
      </c>
      <c r="B125" s="145" t="s">
        <v>266</v>
      </c>
      <c r="C125" s="127">
        <f t="shared" si="1"/>
        <v>120</v>
      </c>
      <c r="D125" s="149" t="s">
        <v>123</v>
      </c>
      <c r="E125" s="129" t="s">
        <v>31</v>
      </c>
      <c r="F125" s="128" t="s">
        <v>565</v>
      </c>
      <c r="G125" s="130">
        <v>3000</v>
      </c>
      <c r="H125" s="130">
        <v>3636</v>
      </c>
      <c r="I125" s="118" t="s">
        <v>0</v>
      </c>
      <c r="J125" s="118" t="s">
        <v>254</v>
      </c>
      <c r="K125" s="118" t="s">
        <v>13</v>
      </c>
      <c r="L125" s="118" t="s">
        <v>14</v>
      </c>
      <c r="M125" s="16"/>
      <c r="N125" s="16"/>
    </row>
    <row r="126" spans="1:14" ht="20.25" customHeight="1">
      <c r="A126" s="127" t="s">
        <v>119</v>
      </c>
      <c r="B126" s="145" t="s">
        <v>266</v>
      </c>
      <c r="C126" s="127">
        <f t="shared" si="1"/>
        <v>121</v>
      </c>
      <c r="D126" s="149" t="s">
        <v>124</v>
      </c>
      <c r="E126" s="129" t="s">
        <v>31</v>
      </c>
      <c r="F126" s="128" t="s">
        <v>566</v>
      </c>
      <c r="G126" s="130">
        <v>1571</v>
      </c>
      <c r="H126" s="130">
        <v>1904</v>
      </c>
      <c r="I126" s="118" t="s">
        <v>0</v>
      </c>
      <c r="J126" s="118" t="s">
        <v>254</v>
      </c>
      <c r="K126" s="118" t="s">
        <v>13</v>
      </c>
      <c r="L126" s="118" t="s">
        <v>14</v>
      </c>
      <c r="M126" s="16"/>
      <c r="N126" s="16"/>
    </row>
    <row r="127" spans="1:14" ht="20.25" customHeight="1">
      <c r="A127" s="127" t="s">
        <v>119</v>
      </c>
      <c r="B127" s="145" t="s">
        <v>266</v>
      </c>
      <c r="C127" s="127">
        <f t="shared" si="1"/>
        <v>122</v>
      </c>
      <c r="D127" s="149" t="s">
        <v>125</v>
      </c>
      <c r="E127" s="129" t="s">
        <v>20</v>
      </c>
      <c r="F127" s="128" t="s">
        <v>567</v>
      </c>
      <c r="G127" s="130">
        <v>700</v>
      </c>
      <c r="H127" s="130">
        <v>848</v>
      </c>
      <c r="I127" s="118" t="s">
        <v>0</v>
      </c>
      <c r="J127" s="118" t="s">
        <v>254</v>
      </c>
      <c r="K127" s="118" t="s">
        <v>13</v>
      </c>
      <c r="L127" s="118" t="s">
        <v>14</v>
      </c>
      <c r="M127" s="16"/>
      <c r="N127" s="16"/>
    </row>
    <row r="128" spans="1:14" ht="20.25" customHeight="1">
      <c r="A128" s="127" t="s">
        <v>119</v>
      </c>
      <c r="B128" s="145" t="s">
        <v>266</v>
      </c>
      <c r="C128" s="127">
        <f t="shared" si="1"/>
        <v>123</v>
      </c>
      <c r="D128" s="149" t="s">
        <v>126</v>
      </c>
      <c r="E128" s="129" t="s">
        <v>20</v>
      </c>
      <c r="F128" s="128" t="s">
        <v>568</v>
      </c>
      <c r="G128" s="130">
        <v>600</v>
      </c>
      <c r="H128" s="130">
        <v>727</v>
      </c>
      <c r="I128" s="118" t="s">
        <v>0</v>
      </c>
      <c r="J128" s="118" t="s">
        <v>254</v>
      </c>
      <c r="K128" s="118" t="s">
        <v>13</v>
      </c>
      <c r="L128" s="118" t="s">
        <v>14</v>
      </c>
      <c r="M128" s="16"/>
      <c r="N128" s="16"/>
    </row>
    <row r="129" spans="1:14" ht="20.25" customHeight="1">
      <c r="A129" s="127" t="s">
        <v>119</v>
      </c>
      <c r="B129" s="145" t="s">
        <v>266</v>
      </c>
      <c r="C129" s="127">
        <f t="shared" si="1"/>
        <v>124</v>
      </c>
      <c r="D129" s="149" t="s">
        <v>127</v>
      </c>
      <c r="E129" s="129" t="s">
        <v>11</v>
      </c>
      <c r="F129" s="128" t="s">
        <v>569</v>
      </c>
      <c r="G129" s="130">
        <v>3106</v>
      </c>
      <c r="H129" s="130">
        <v>3765</v>
      </c>
      <c r="I129" s="118" t="s">
        <v>0</v>
      </c>
      <c r="J129" s="118" t="s">
        <v>254</v>
      </c>
      <c r="K129" s="118" t="s">
        <v>13</v>
      </c>
      <c r="L129" s="118" t="s">
        <v>14</v>
      </c>
      <c r="M129" s="16"/>
      <c r="N129" s="16"/>
    </row>
    <row r="130" spans="1:14" ht="20.25" customHeight="1">
      <c r="A130" s="127" t="s">
        <v>119</v>
      </c>
      <c r="B130" s="145" t="s">
        <v>266</v>
      </c>
      <c r="C130" s="127">
        <f t="shared" si="1"/>
        <v>125</v>
      </c>
      <c r="D130" s="149" t="s">
        <v>128</v>
      </c>
      <c r="E130" s="129" t="s">
        <v>11</v>
      </c>
      <c r="F130" s="128" t="s">
        <v>570</v>
      </c>
      <c r="G130" s="130">
        <v>1248</v>
      </c>
      <c r="H130" s="130">
        <v>1513</v>
      </c>
      <c r="I130" s="118" t="s">
        <v>0</v>
      </c>
      <c r="J130" s="118" t="s">
        <v>254</v>
      </c>
      <c r="K130" s="118" t="s">
        <v>13</v>
      </c>
      <c r="L130" s="118" t="s">
        <v>14</v>
      </c>
      <c r="M130" s="16"/>
      <c r="N130" s="16"/>
    </row>
    <row r="131" spans="1:14" ht="20.25" customHeight="1">
      <c r="A131" s="127" t="s">
        <v>119</v>
      </c>
      <c r="B131" s="145" t="s">
        <v>266</v>
      </c>
      <c r="C131" s="127">
        <f t="shared" si="1"/>
        <v>126</v>
      </c>
      <c r="D131" s="149" t="s">
        <v>129</v>
      </c>
      <c r="E131" s="129" t="s">
        <v>11</v>
      </c>
      <c r="F131" s="128" t="s">
        <v>571</v>
      </c>
      <c r="G131" s="130">
        <v>2458</v>
      </c>
      <c r="H131" s="130">
        <v>2979</v>
      </c>
      <c r="I131" s="118" t="s">
        <v>0</v>
      </c>
      <c r="J131" s="118" t="s">
        <v>254</v>
      </c>
      <c r="K131" s="118" t="s">
        <v>13</v>
      </c>
      <c r="L131" s="118" t="s">
        <v>14</v>
      </c>
      <c r="M131" s="16"/>
      <c r="N131" s="16"/>
    </row>
    <row r="132" spans="1:14" ht="20.25" customHeight="1">
      <c r="A132" s="127" t="s">
        <v>119</v>
      </c>
      <c r="B132" s="145" t="s">
        <v>266</v>
      </c>
      <c r="C132" s="127">
        <f t="shared" si="1"/>
        <v>127</v>
      </c>
      <c r="D132" s="149" t="s">
        <v>130</v>
      </c>
      <c r="E132" s="129" t="s">
        <v>11</v>
      </c>
      <c r="F132" s="128" t="s">
        <v>572</v>
      </c>
      <c r="G132" s="130">
        <v>2892</v>
      </c>
      <c r="H132" s="130">
        <v>3505</v>
      </c>
      <c r="I132" s="118" t="s">
        <v>0</v>
      </c>
      <c r="J132" s="118" t="s">
        <v>254</v>
      </c>
      <c r="K132" s="118" t="s">
        <v>13</v>
      </c>
      <c r="L132" s="118" t="s">
        <v>14</v>
      </c>
      <c r="M132" s="16"/>
      <c r="N132" s="16"/>
    </row>
    <row r="133" spans="1:14" ht="20.25" customHeight="1">
      <c r="A133" s="127" t="s">
        <v>119</v>
      </c>
      <c r="B133" s="145" t="s">
        <v>266</v>
      </c>
      <c r="C133" s="127">
        <f t="shared" si="1"/>
        <v>128</v>
      </c>
      <c r="D133" s="149" t="s">
        <v>131</v>
      </c>
      <c r="E133" s="129" t="s">
        <v>11</v>
      </c>
      <c r="F133" s="128" t="s">
        <v>573</v>
      </c>
      <c r="G133" s="130">
        <v>3605</v>
      </c>
      <c r="H133" s="130">
        <v>4370</v>
      </c>
      <c r="I133" s="118" t="s">
        <v>0</v>
      </c>
      <c r="J133" s="118" t="s">
        <v>254</v>
      </c>
      <c r="K133" s="118" t="s">
        <v>13</v>
      </c>
      <c r="L133" s="118" t="s">
        <v>14</v>
      </c>
      <c r="M133" s="16"/>
      <c r="N133" s="16"/>
    </row>
    <row r="134" spans="1:14" ht="20.25" customHeight="1">
      <c r="A134" s="127" t="s">
        <v>119</v>
      </c>
      <c r="B134" s="145" t="s">
        <v>266</v>
      </c>
      <c r="C134" s="127">
        <f t="shared" si="1"/>
        <v>129</v>
      </c>
      <c r="D134" s="149" t="s">
        <v>132</v>
      </c>
      <c r="E134" s="129" t="s">
        <v>11</v>
      </c>
      <c r="F134" s="128" t="s">
        <v>574</v>
      </c>
      <c r="G134" s="130">
        <v>2814</v>
      </c>
      <c r="H134" s="130">
        <v>3411</v>
      </c>
      <c r="I134" s="118" t="s">
        <v>0</v>
      </c>
      <c r="J134" s="118" t="s">
        <v>254</v>
      </c>
      <c r="K134" s="118" t="s">
        <v>13</v>
      </c>
      <c r="L134" s="118" t="s">
        <v>14</v>
      </c>
      <c r="M134" s="16"/>
      <c r="N134" s="16"/>
    </row>
    <row r="135" spans="1:14" ht="20.25" customHeight="1">
      <c r="A135" s="127" t="s">
        <v>119</v>
      </c>
      <c r="B135" s="145" t="s">
        <v>266</v>
      </c>
      <c r="C135" s="127">
        <f t="shared" si="1"/>
        <v>130</v>
      </c>
      <c r="D135" s="149" t="s">
        <v>133</v>
      </c>
      <c r="E135" s="129" t="s">
        <v>11</v>
      </c>
      <c r="F135" s="128" t="s">
        <v>575</v>
      </c>
      <c r="G135" s="130">
        <v>3300</v>
      </c>
      <c r="H135" s="130">
        <v>4000</v>
      </c>
      <c r="I135" s="118" t="s">
        <v>0</v>
      </c>
      <c r="J135" s="118" t="s">
        <v>254</v>
      </c>
      <c r="K135" s="118" t="s">
        <v>13</v>
      </c>
      <c r="L135" s="118" t="s">
        <v>14</v>
      </c>
      <c r="M135" s="16"/>
      <c r="N135" s="16"/>
    </row>
    <row r="136" spans="1:14" ht="20.25" customHeight="1">
      <c r="A136" s="127" t="s">
        <v>135</v>
      </c>
      <c r="B136" s="145" t="s">
        <v>266</v>
      </c>
      <c r="C136" s="127">
        <f t="shared" ref="C136:C160" si="2">C135+1</f>
        <v>131</v>
      </c>
      <c r="D136" s="149" t="s">
        <v>136</v>
      </c>
      <c r="E136" s="129" t="s">
        <v>31</v>
      </c>
      <c r="F136" s="128" t="s">
        <v>576</v>
      </c>
      <c r="G136" s="130">
        <v>2800</v>
      </c>
      <c r="H136" s="130">
        <v>3394</v>
      </c>
      <c r="I136" s="118" t="s">
        <v>0</v>
      </c>
      <c r="J136" s="118" t="s">
        <v>254</v>
      </c>
      <c r="K136" s="118" t="s">
        <v>13</v>
      </c>
      <c r="L136" s="118" t="s">
        <v>14</v>
      </c>
      <c r="M136" s="16"/>
      <c r="N136" s="16"/>
    </row>
    <row r="137" spans="1:14" ht="20.25" customHeight="1">
      <c r="A137" s="127" t="s">
        <v>135</v>
      </c>
      <c r="B137" s="145" t="s">
        <v>266</v>
      </c>
      <c r="C137" s="127">
        <f t="shared" si="2"/>
        <v>132</v>
      </c>
      <c r="D137" s="149" t="s">
        <v>138</v>
      </c>
      <c r="E137" s="129" t="s">
        <v>137</v>
      </c>
      <c r="F137" s="128" t="s">
        <v>577</v>
      </c>
      <c r="G137" s="130">
        <v>6157</v>
      </c>
      <c r="H137" s="130">
        <v>7463</v>
      </c>
      <c r="I137" s="118" t="s">
        <v>0</v>
      </c>
      <c r="J137" s="118" t="s">
        <v>254</v>
      </c>
      <c r="K137" s="118" t="s">
        <v>13</v>
      </c>
      <c r="L137" s="118" t="s">
        <v>14</v>
      </c>
      <c r="M137" s="16"/>
      <c r="N137" s="16"/>
    </row>
    <row r="138" spans="1:14" ht="20.25" customHeight="1">
      <c r="A138" s="127" t="s">
        <v>135</v>
      </c>
      <c r="B138" s="145" t="s">
        <v>266</v>
      </c>
      <c r="C138" s="127">
        <f t="shared" si="2"/>
        <v>133</v>
      </c>
      <c r="D138" s="149" t="s">
        <v>139</v>
      </c>
      <c r="E138" s="129" t="s">
        <v>11</v>
      </c>
      <c r="F138" s="128" t="s">
        <v>578</v>
      </c>
      <c r="G138" s="130">
        <v>2544</v>
      </c>
      <c r="H138" s="130">
        <v>3084</v>
      </c>
      <c r="I138" s="118" t="s">
        <v>0</v>
      </c>
      <c r="J138" s="118" t="s">
        <v>254</v>
      </c>
      <c r="K138" s="118" t="s">
        <v>13</v>
      </c>
      <c r="L138" s="118" t="s">
        <v>14</v>
      </c>
      <c r="M138" s="16"/>
      <c r="N138" s="16"/>
    </row>
    <row r="139" spans="1:14" ht="20.25" customHeight="1">
      <c r="A139" s="127" t="s">
        <v>135</v>
      </c>
      <c r="B139" s="145" t="s">
        <v>266</v>
      </c>
      <c r="C139" s="127">
        <f t="shared" si="2"/>
        <v>134</v>
      </c>
      <c r="D139" s="149" t="s">
        <v>141</v>
      </c>
      <c r="E139" s="129" t="s">
        <v>11</v>
      </c>
      <c r="F139" s="128" t="s">
        <v>579</v>
      </c>
      <c r="G139" s="130">
        <v>8659</v>
      </c>
      <c r="H139" s="130">
        <v>10496</v>
      </c>
      <c r="I139" s="118" t="s">
        <v>0</v>
      </c>
      <c r="J139" s="118" t="s">
        <v>254</v>
      </c>
      <c r="K139" s="118" t="s">
        <v>13</v>
      </c>
      <c r="L139" s="118" t="s">
        <v>14</v>
      </c>
      <c r="M139" s="16"/>
      <c r="N139" s="16"/>
    </row>
    <row r="140" spans="1:14" ht="20.25" customHeight="1">
      <c r="A140" s="127" t="s">
        <v>135</v>
      </c>
      <c r="B140" s="145" t="s">
        <v>266</v>
      </c>
      <c r="C140" s="127">
        <f t="shared" si="2"/>
        <v>135</v>
      </c>
      <c r="D140" s="149" t="s">
        <v>142</v>
      </c>
      <c r="E140" s="129" t="s">
        <v>11</v>
      </c>
      <c r="F140" s="128" t="s">
        <v>580</v>
      </c>
      <c r="G140" s="130">
        <v>2472</v>
      </c>
      <c r="H140" s="130">
        <v>2996</v>
      </c>
      <c r="I140" s="118" t="s">
        <v>0</v>
      </c>
      <c r="J140" s="118" t="s">
        <v>254</v>
      </c>
      <c r="K140" s="118" t="s">
        <v>13</v>
      </c>
      <c r="L140" s="118" t="s">
        <v>14</v>
      </c>
      <c r="M140" s="16"/>
      <c r="N140" s="16"/>
    </row>
    <row r="141" spans="1:14" ht="20.25" customHeight="1">
      <c r="A141" s="119" t="s">
        <v>135</v>
      </c>
      <c r="B141" s="146" t="s">
        <v>266</v>
      </c>
      <c r="C141" s="131">
        <f t="shared" si="2"/>
        <v>136</v>
      </c>
      <c r="D141" s="150" t="s">
        <v>143</v>
      </c>
      <c r="E141" s="121" t="s">
        <v>11</v>
      </c>
      <c r="F141" s="120" t="s">
        <v>581</v>
      </c>
      <c r="G141" s="122">
        <v>4224</v>
      </c>
      <c r="H141" s="122">
        <v>5120</v>
      </c>
      <c r="I141" s="118" t="s">
        <v>0</v>
      </c>
      <c r="J141" s="118" t="s">
        <v>254</v>
      </c>
      <c r="K141" s="118" t="s">
        <v>13</v>
      </c>
      <c r="L141" s="118" t="s">
        <v>14</v>
      </c>
      <c r="M141" s="16"/>
      <c r="N141" s="16"/>
    </row>
    <row r="142" spans="1:14" ht="20.25" customHeight="1">
      <c r="A142" s="152" t="s">
        <v>144</v>
      </c>
      <c r="B142" s="173" t="s">
        <v>267</v>
      </c>
      <c r="C142" s="152">
        <f t="shared" si="2"/>
        <v>137</v>
      </c>
      <c r="D142" s="174" t="s">
        <v>145</v>
      </c>
      <c r="E142" s="155" t="s">
        <v>31</v>
      </c>
      <c r="F142" s="154" t="s">
        <v>582</v>
      </c>
      <c r="G142" s="156">
        <v>5000</v>
      </c>
      <c r="H142" s="156">
        <v>6061</v>
      </c>
      <c r="I142" s="118" t="s">
        <v>0</v>
      </c>
      <c r="J142" s="118" t="s">
        <v>254</v>
      </c>
      <c r="K142" s="118" t="s">
        <v>13</v>
      </c>
      <c r="L142" s="118" t="s">
        <v>14</v>
      </c>
      <c r="M142" s="16"/>
      <c r="N142" s="16"/>
    </row>
    <row r="143" spans="1:14" ht="20.25" customHeight="1">
      <c r="A143" s="157" t="s">
        <v>144</v>
      </c>
      <c r="B143" s="175" t="s">
        <v>267</v>
      </c>
      <c r="C143" s="157">
        <f t="shared" si="2"/>
        <v>138</v>
      </c>
      <c r="D143" s="176" t="s">
        <v>146</v>
      </c>
      <c r="E143" s="159" t="s">
        <v>31</v>
      </c>
      <c r="F143" s="158" t="s">
        <v>583</v>
      </c>
      <c r="G143" s="160">
        <v>2324</v>
      </c>
      <c r="H143" s="160">
        <v>2817</v>
      </c>
      <c r="I143" s="118" t="s">
        <v>0</v>
      </c>
      <c r="J143" s="118" t="s">
        <v>254</v>
      </c>
      <c r="K143" s="118" t="s">
        <v>13</v>
      </c>
      <c r="L143" s="118" t="s">
        <v>14</v>
      </c>
      <c r="M143" s="16"/>
      <c r="N143" s="16"/>
    </row>
    <row r="144" spans="1:14" ht="20.25" customHeight="1">
      <c r="A144" s="157" t="s">
        <v>144</v>
      </c>
      <c r="B144" s="175" t="s">
        <v>267</v>
      </c>
      <c r="C144" s="157">
        <f t="shared" si="2"/>
        <v>139</v>
      </c>
      <c r="D144" s="176" t="s">
        <v>147</v>
      </c>
      <c r="E144" s="159" t="s">
        <v>11</v>
      </c>
      <c r="F144" s="158" t="s">
        <v>584</v>
      </c>
      <c r="G144" s="160">
        <v>5219</v>
      </c>
      <c r="H144" s="160">
        <v>6326</v>
      </c>
      <c r="I144" s="118" t="s">
        <v>0</v>
      </c>
      <c r="J144" s="118" t="s">
        <v>254</v>
      </c>
      <c r="K144" s="118" t="s">
        <v>13</v>
      </c>
      <c r="L144" s="118" t="s">
        <v>14</v>
      </c>
      <c r="M144" s="16"/>
      <c r="N144" s="16"/>
    </row>
    <row r="145" spans="1:14" ht="20.25" customHeight="1">
      <c r="A145" s="157" t="s">
        <v>144</v>
      </c>
      <c r="B145" s="175" t="s">
        <v>267</v>
      </c>
      <c r="C145" s="157">
        <f t="shared" si="2"/>
        <v>140</v>
      </c>
      <c r="D145" s="176" t="s">
        <v>148</v>
      </c>
      <c r="E145" s="159" t="s">
        <v>11</v>
      </c>
      <c r="F145" s="158" t="s">
        <v>585</v>
      </c>
      <c r="G145" s="160">
        <v>3368</v>
      </c>
      <c r="H145" s="160">
        <v>4062</v>
      </c>
      <c r="I145" s="118" t="s">
        <v>0</v>
      </c>
      <c r="J145" s="118" t="s">
        <v>254</v>
      </c>
      <c r="K145" s="118" t="s">
        <v>13</v>
      </c>
      <c r="L145" s="118" t="s">
        <v>14</v>
      </c>
      <c r="M145" s="16"/>
      <c r="N145" s="16"/>
    </row>
    <row r="146" spans="1:14" ht="20.25" customHeight="1">
      <c r="A146" s="157" t="s">
        <v>144</v>
      </c>
      <c r="B146" s="175" t="s">
        <v>267</v>
      </c>
      <c r="C146" s="157">
        <f t="shared" si="2"/>
        <v>141</v>
      </c>
      <c r="D146" s="176" t="s">
        <v>149</v>
      </c>
      <c r="E146" s="159" t="s">
        <v>11</v>
      </c>
      <c r="F146" s="158" t="s">
        <v>586</v>
      </c>
      <c r="G146" s="160">
        <v>3273</v>
      </c>
      <c r="H146" s="160">
        <v>3967</v>
      </c>
      <c r="I146" s="118" t="s">
        <v>0</v>
      </c>
      <c r="J146" s="118" t="s">
        <v>254</v>
      </c>
      <c r="K146" s="118" t="s">
        <v>13</v>
      </c>
      <c r="L146" s="118" t="s">
        <v>14</v>
      </c>
      <c r="M146" s="16"/>
      <c r="N146" s="16"/>
    </row>
    <row r="147" spans="1:14" ht="20.25" customHeight="1">
      <c r="A147" s="157" t="s">
        <v>151</v>
      </c>
      <c r="B147" s="175" t="s">
        <v>267</v>
      </c>
      <c r="C147" s="157">
        <f t="shared" si="2"/>
        <v>142</v>
      </c>
      <c r="D147" s="176" t="s">
        <v>152</v>
      </c>
      <c r="E147" s="159" t="s">
        <v>31</v>
      </c>
      <c r="F147" s="158" t="s">
        <v>587</v>
      </c>
      <c r="G147" s="160">
        <v>2000</v>
      </c>
      <c r="H147" s="160">
        <v>2424</v>
      </c>
      <c r="I147" s="118" t="s">
        <v>0</v>
      </c>
      <c r="J147" s="118" t="s">
        <v>254</v>
      </c>
      <c r="K147" s="118" t="s">
        <v>13</v>
      </c>
      <c r="L147" s="118" t="s">
        <v>14</v>
      </c>
      <c r="M147" s="16"/>
      <c r="N147" s="16"/>
    </row>
    <row r="148" spans="1:14" ht="20.25" customHeight="1">
      <c r="A148" s="157" t="s">
        <v>151</v>
      </c>
      <c r="B148" s="175" t="s">
        <v>267</v>
      </c>
      <c r="C148" s="157">
        <f t="shared" si="2"/>
        <v>143</v>
      </c>
      <c r="D148" s="176" t="s">
        <v>153</v>
      </c>
      <c r="E148" s="159" t="s">
        <v>31</v>
      </c>
      <c r="F148" s="158" t="s">
        <v>588</v>
      </c>
      <c r="G148" s="160">
        <v>1620</v>
      </c>
      <c r="H148" s="160">
        <v>1964</v>
      </c>
      <c r="I148" s="118" t="s">
        <v>0</v>
      </c>
      <c r="J148" s="118" t="s">
        <v>254</v>
      </c>
      <c r="K148" s="118" t="s">
        <v>13</v>
      </c>
      <c r="L148" s="118" t="s">
        <v>14</v>
      </c>
      <c r="M148" s="16"/>
      <c r="N148" s="16"/>
    </row>
    <row r="149" spans="1:14" ht="20.25" customHeight="1">
      <c r="A149" s="157" t="s">
        <v>151</v>
      </c>
      <c r="B149" s="175" t="s">
        <v>267</v>
      </c>
      <c r="C149" s="157">
        <f t="shared" si="2"/>
        <v>144</v>
      </c>
      <c r="D149" s="176" t="s">
        <v>154</v>
      </c>
      <c r="E149" s="159" t="s">
        <v>31</v>
      </c>
      <c r="F149" s="158" t="s">
        <v>589</v>
      </c>
      <c r="G149" s="160">
        <v>1846</v>
      </c>
      <c r="H149" s="160">
        <v>2238</v>
      </c>
      <c r="I149" s="118" t="s">
        <v>0</v>
      </c>
      <c r="J149" s="118" t="s">
        <v>254</v>
      </c>
      <c r="K149" s="118" t="s">
        <v>13</v>
      </c>
      <c r="L149" s="118" t="s">
        <v>14</v>
      </c>
      <c r="M149" s="16"/>
      <c r="N149" s="16"/>
    </row>
    <row r="150" spans="1:14" ht="20.25" customHeight="1">
      <c r="A150" s="157" t="s">
        <v>151</v>
      </c>
      <c r="B150" s="175" t="s">
        <v>267</v>
      </c>
      <c r="C150" s="157">
        <f t="shared" si="2"/>
        <v>145</v>
      </c>
      <c r="D150" s="176" t="s">
        <v>155</v>
      </c>
      <c r="E150" s="159" t="s">
        <v>31</v>
      </c>
      <c r="F150" s="158" t="s">
        <v>590</v>
      </c>
      <c r="G150" s="160">
        <v>3000</v>
      </c>
      <c r="H150" s="160">
        <v>3636</v>
      </c>
      <c r="I150" s="118" t="s">
        <v>0</v>
      </c>
      <c r="J150" s="118" t="s">
        <v>254</v>
      </c>
      <c r="K150" s="118" t="s">
        <v>13</v>
      </c>
      <c r="L150" s="118" t="s">
        <v>14</v>
      </c>
      <c r="M150" s="16"/>
      <c r="N150" s="16"/>
    </row>
    <row r="151" spans="1:14" ht="20.25" customHeight="1">
      <c r="A151" s="161" t="s">
        <v>151</v>
      </c>
      <c r="B151" s="177" t="s">
        <v>267</v>
      </c>
      <c r="C151" s="161">
        <f t="shared" si="2"/>
        <v>146</v>
      </c>
      <c r="D151" s="178" t="s">
        <v>156</v>
      </c>
      <c r="E151" s="164" t="s">
        <v>11</v>
      </c>
      <c r="F151" s="163" t="s">
        <v>591</v>
      </c>
      <c r="G151" s="165">
        <v>2428</v>
      </c>
      <c r="H151" s="165">
        <v>3943</v>
      </c>
      <c r="I151" s="118" t="s">
        <v>0</v>
      </c>
      <c r="J151" s="118" t="s">
        <v>254</v>
      </c>
      <c r="K151" s="118" t="s">
        <v>13</v>
      </c>
      <c r="L151" s="118" t="s">
        <v>14</v>
      </c>
      <c r="M151" s="16"/>
      <c r="N151" s="16"/>
    </row>
    <row r="152" spans="1:14" ht="20.25" customHeight="1">
      <c r="A152" s="135" t="s">
        <v>158</v>
      </c>
      <c r="B152" s="144" t="s">
        <v>268</v>
      </c>
      <c r="C152" s="123">
        <f t="shared" si="2"/>
        <v>147</v>
      </c>
      <c r="D152" s="148" t="s">
        <v>159</v>
      </c>
      <c r="E152" s="137" t="s">
        <v>31</v>
      </c>
      <c r="F152" s="136" t="s">
        <v>592</v>
      </c>
      <c r="G152" s="138">
        <v>2800</v>
      </c>
      <c r="H152" s="138">
        <v>3394</v>
      </c>
      <c r="I152" s="118" t="s">
        <v>0</v>
      </c>
      <c r="J152" s="118" t="s">
        <v>254</v>
      </c>
      <c r="K152" s="118" t="s">
        <v>13</v>
      </c>
      <c r="L152" s="118" t="s">
        <v>14</v>
      </c>
      <c r="M152" s="16"/>
      <c r="N152" s="16"/>
    </row>
    <row r="153" spans="1:14" ht="20.25" customHeight="1">
      <c r="A153" s="127" t="s">
        <v>158</v>
      </c>
      <c r="B153" s="145" t="s">
        <v>268</v>
      </c>
      <c r="C153" s="127">
        <f t="shared" si="2"/>
        <v>148</v>
      </c>
      <c r="D153" s="149" t="s">
        <v>160</v>
      </c>
      <c r="E153" s="129" t="s">
        <v>31</v>
      </c>
      <c r="F153" s="128" t="s">
        <v>593</v>
      </c>
      <c r="G153" s="130">
        <v>2800</v>
      </c>
      <c r="H153" s="130">
        <v>3394</v>
      </c>
      <c r="I153" s="118" t="s">
        <v>0</v>
      </c>
      <c r="J153" s="118" t="s">
        <v>254</v>
      </c>
      <c r="K153" s="118" t="s">
        <v>13</v>
      </c>
      <c r="L153" s="118" t="s">
        <v>14</v>
      </c>
      <c r="M153" s="16"/>
      <c r="N153" s="16"/>
    </row>
    <row r="154" spans="1:14" ht="20.25" customHeight="1">
      <c r="A154" s="127" t="s">
        <v>158</v>
      </c>
      <c r="B154" s="145" t="s">
        <v>268</v>
      </c>
      <c r="C154" s="127">
        <f t="shared" si="2"/>
        <v>149</v>
      </c>
      <c r="D154" s="149" t="s">
        <v>161</v>
      </c>
      <c r="E154" s="129" t="s">
        <v>31</v>
      </c>
      <c r="F154" s="128" t="s">
        <v>594</v>
      </c>
      <c r="G154" s="130">
        <v>2800</v>
      </c>
      <c r="H154" s="130">
        <v>3394</v>
      </c>
      <c r="I154" s="118" t="s">
        <v>0</v>
      </c>
      <c r="J154" s="118" t="s">
        <v>254</v>
      </c>
      <c r="K154" s="118" t="s">
        <v>13</v>
      </c>
      <c r="L154" s="118" t="s">
        <v>14</v>
      </c>
      <c r="M154" s="16"/>
      <c r="N154" s="16"/>
    </row>
    <row r="155" spans="1:14" ht="20.25" customHeight="1">
      <c r="A155" s="127" t="s">
        <v>158</v>
      </c>
      <c r="B155" s="145" t="s">
        <v>268</v>
      </c>
      <c r="C155" s="127">
        <f t="shared" si="2"/>
        <v>150</v>
      </c>
      <c r="D155" s="149" t="s">
        <v>162</v>
      </c>
      <c r="E155" s="129" t="s">
        <v>31</v>
      </c>
      <c r="F155" s="128" t="s">
        <v>595</v>
      </c>
      <c r="G155" s="130">
        <v>2800</v>
      </c>
      <c r="H155" s="130">
        <v>3394</v>
      </c>
      <c r="I155" s="118" t="s">
        <v>0</v>
      </c>
      <c r="J155" s="118" t="s">
        <v>254</v>
      </c>
      <c r="K155" s="118" t="s">
        <v>13</v>
      </c>
      <c r="L155" s="118" t="s">
        <v>14</v>
      </c>
      <c r="M155" s="16"/>
      <c r="N155" s="16"/>
    </row>
    <row r="156" spans="1:14" ht="20.25" customHeight="1">
      <c r="A156" s="127" t="s">
        <v>158</v>
      </c>
      <c r="B156" s="145" t="s">
        <v>268</v>
      </c>
      <c r="C156" s="127">
        <f t="shared" si="2"/>
        <v>151</v>
      </c>
      <c r="D156" s="149" t="s">
        <v>163</v>
      </c>
      <c r="E156" s="129" t="s">
        <v>11</v>
      </c>
      <c r="F156" s="128" t="s">
        <v>596</v>
      </c>
      <c r="G156" s="130">
        <v>2552</v>
      </c>
      <c r="H156" s="130">
        <v>3093</v>
      </c>
      <c r="I156" s="118" t="s">
        <v>0</v>
      </c>
      <c r="J156" s="118" t="s">
        <v>254</v>
      </c>
      <c r="K156" s="118" t="s">
        <v>13</v>
      </c>
      <c r="L156" s="118" t="s">
        <v>14</v>
      </c>
      <c r="M156" s="16"/>
      <c r="N156" s="16"/>
    </row>
    <row r="157" spans="1:14" ht="20.25" customHeight="1">
      <c r="A157" s="127" t="s">
        <v>158</v>
      </c>
      <c r="B157" s="145" t="s">
        <v>268</v>
      </c>
      <c r="C157" s="127">
        <f t="shared" si="2"/>
        <v>152</v>
      </c>
      <c r="D157" s="149" t="s">
        <v>164</v>
      </c>
      <c r="E157" s="129" t="s">
        <v>11</v>
      </c>
      <c r="F157" s="128" t="s">
        <v>597</v>
      </c>
      <c r="G157" s="130">
        <v>3770</v>
      </c>
      <c r="H157" s="130">
        <v>4570</v>
      </c>
      <c r="I157" s="118" t="s">
        <v>0</v>
      </c>
      <c r="J157" s="118" t="s">
        <v>254</v>
      </c>
      <c r="K157" s="118" t="s">
        <v>13</v>
      </c>
      <c r="L157" s="118" t="s">
        <v>14</v>
      </c>
      <c r="M157" s="16"/>
      <c r="N157" s="16"/>
    </row>
    <row r="158" spans="1:14" ht="20.25" customHeight="1">
      <c r="A158" s="127" t="s">
        <v>158</v>
      </c>
      <c r="B158" s="145" t="s">
        <v>268</v>
      </c>
      <c r="C158" s="127">
        <f t="shared" si="2"/>
        <v>153</v>
      </c>
      <c r="D158" s="149" t="s">
        <v>165</v>
      </c>
      <c r="E158" s="129" t="s">
        <v>11</v>
      </c>
      <c r="F158" s="128" t="s">
        <v>598</v>
      </c>
      <c r="G158" s="130">
        <v>3859</v>
      </c>
      <c r="H158" s="130">
        <v>4678</v>
      </c>
      <c r="I158" s="118" t="s">
        <v>0</v>
      </c>
      <c r="J158" s="118" t="s">
        <v>254</v>
      </c>
      <c r="K158" s="118" t="s">
        <v>13</v>
      </c>
      <c r="L158" s="118" t="s">
        <v>14</v>
      </c>
      <c r="M158" s="16"/>
      <c r="N158" s="16"/>
    </row>
    <row r="159" spans="1:14" ht="20.25" customHeight="1">
      <c r="A159" s="127" t="s">
        <v>158</v>
      </c>
      <c r="B159" s="145" t="s">
        <v>268</v>
      </c>
      <c r="C159" s="127">
        <f t="shared" si="2"/>
        <v>154</v>
      </c>
      <c r="D159" s="149" t="s">
        <v>167</v>
      </c>
      <c r="E159" s="129" t="s">
        <v>11</v>
      </c>
      <c r="F159" s="128" t="s">
        <v>599</v>
      </c>
      <c r="G159" s="130">
        <v>4593</v>
      </c>
      <c r="H159" s="130">
        <v>5567</v>
      </c>
      <c r="I159" s="118" t="s">
        <v>0</v>
      </c>
      <c r="J159" s="118" t="s">
        <v>254</v>
      </c>
      <c r="K159" s="118" t="s">
        <v>13</v>
      </c>
      <c r="L159" s="118" t="s">
        <v>14</v>
      </c>
      <c r="M159" s="16"/>
      <c r="N159" s="16"/>
    </row>
    <row r="160" spans="1:14" ht="20.25" customHeight="1">
      <c r="A160" s="131" t="s">
        <v>158</v>
      </c>
      <c r="B160" s="147" t="s">
        <v>268</v>
      </c>
      <c r="C160" s="131">
        <f t="shared" si="2"/>
        <v>155</v>
      </c>
      <c r="D160" s="151" t="s">
        <v>168</v>
      </c>
      <c r="E160" s="133" t="s">
        <v>11</v>
      </c>
      <c r="F160" s="132" t="s">
        <v>600</v>
      </c>
      <c r="G160" s="134">
        <v>3112</v>
      </c>
      <c r="H160" s="134">
        <v>3772</v>
      </c>
      <c r="I160" s="118" t="s">
        <v>0</v>
      </c>
      <c r="J160" s="118" t="s">
        <v>254</v>
      </c>
      <c r="K160" s="118" t="s">
        <v>13</v>
      </c>
      <c r="L160" s="118" t="s">
        <v>14</v>
      </c>
      <c r="M160" s="16"/>
      <c r="N160" s="16"/>
    </row>
  </sheetData>
  <sortState ref="A3:M159">
    <sortCondition ref="B3:B159" customList="옥구읍,옥산면,회현면,임피면,서수면,대야면,개정면,성산면,나포면,옥도면,옥서면,해신동,월명동,삼학동,신풍동,중앙동,흥남동,조촌동,경암동,구암동,개정동,수송동,나운1동,나운2동,나운3동,소룡동,미성동"/>
  </sortState>
  <phoneticPr fontId="3" type="noConversion"/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49"/>
  <sheetViews>
    <sheetView showGridLines="0" tabSelected="1" workbookViewId="0">
      <pane ySplit="4" topLeftCell="A5" activePane="bottomLeft" state="frozen"/>
      <selection pane="bottomLeft" activeCell="L17" sqref="L17"/>
    </sheetView>
  </sheetViews>
  <sheetFormatPr defaultRowHeight="16.5"/>
  <cols>
    <col min="1" max="1" width="12" style="26" customWidth="1"/>
    <col min="2" max="2" width="44" style="21" customWidth="1"/>
    <col min="3" max="3" width="26" style="26" customWidth="1"/>
    <col min="4" max="4" width="22.7109375" style="26" customWidth="1"/>
    <col min="5" max="5" width="49" style="17" customWidth="1"/>
    <col min="6" max="7" width="20.140625" style="17" customWidth="1"/>
    <col min="8" max="8" width="16.140625" style="17" hidden="1" customWidth="1"/>
    <col min="9" max="9" width="15.5703125" style="17" hidden="1" customWidth="1"/>
    <col min="10" max="10" width="11.28515625" style="17" hidden="1" customWidth="1"/>
    <col min="11" max="254" width="9.140625" style="17"/>
    <col min="255" max="255" width="26.7109375" style="17" customWidth="1"/>
    <col min="256" max="256" width="88.85546875" style="17" customWidth="1"/>
    <col min="257" max="257" width="18.7109375" style="17" customWidth="1"/>
    <col min="258" max="258" width="11.5703125" style="17" customWidth="1"/>
    <col min="259" max="259" width="35.7109375" style="17" customWidth="1"/>
    <col min="260" max="260" width="17" style="17" customWidth="1"/>
    <col min="261" max="261" width="16.7109375" style="17" customWidth="1"/>
    <col min="262" max="263" width="12.5703125" style="17" customWidth="1"/>
    <col min="264" max="264" width="34" style="17" customWidth="1"/>
    <col min="265" max="265" width="11.5703125" style="17" customWidth="1"/>
    <col min="266" max="266" width="6.7109375" style="17" customWidth="1"/>
    <col min="267" max="510" width="9.140625" style="17"/>
    <col min="511" max="511" width="26.7109375" style="17" customWidth="1"/>
    <col min="512" max="512" width="88.85546875" style="17" customWidth="1"/>
    <col min="513" max="513" width="18.7109375" style="17" customWidth="1"/>
    <col min="514" max="514" width="11.5703125" style="17" customWidth="1"/>
    <col min="515" max="515" width="35.7109375" style="17" customWidth="1"/>
    <col min="516" max="516" width="17" style="17" customWidth="1"/>
    <col min="517" max="517" width="16.7109375" style="17" customWidth="1"/>
    <col min="518" max="519" width="12.5703125" style="17" customWidth="1"/>
    <col min="520" max="520" width="34" style="17" customWidth="1"/>
    <col min="521" max="521" width="11.5703125" style="17" customWidth="1"/>
    <col min="522" max="522" width="6.7109375" style="17" customWidth="1"/>
    <col min="523" max="766" width="9.140625" style="17"/>
    <col min="767" max="767" width="26.7109375" style="17" customWidth="1"/>
    <col min="768" max="768" width="88.85546875" style="17" customWidth="1"/>
    <col min="769" max="769" width="18.7109375" style="17" customWidth="1"/>
    <col min="770" max="770" width="11.5703125" style="17" customWidth="1"/>
    <col min="771" max="771" width="35.7109375" style="17" customWidth="1"/>
    <col min="772" max="772" width="17" style="17" customWidth="1"/>
    <col min="773" max="773" width="16.7109375" style="17" customWidth="1"/>
    <col min="774" max="775" width="12.5703125" style="17" customWidth="1"/>
    <col min="776" max="776" width="34" style="17" customWidth="1"/>
    <col min="777" max="777" width="11.5703125" style="17" customWidth="1"/>
    <col min="778" max="778" width="6.7109375" style="17" customWidth="1"/>
    <col min="779" max="1022" width="9.140625" style="17"/>
    <col min="1023" max="1023" width="26.7109375" style="17" customWidth="1"/>
    <col min="1024" max="1024" width="88.85546875" style="17" customWidth="1"/>
    <col min="1025" max="1025" width="18.7109375" style="17" customWidth="1"/>
    <col min="1026" max="1026" width="11.5703125" style="17" customWidth="1"/>
    <col min="1027" max="1027" width="35.7109375" style="17" customWidth="1"/>
    <col min="1028" max="1028" width="17" style="17" customWidth="1"/>
    <col min="1029" max="1029" width="16.7109375" style="17" customWidth="1"/>
    <col min="1030" max="1031" width="12.5703125" style="17" customWidth="1"/>
    <col min="1032" max="1032" width="34" style="17" customWidth="1"/>
    <col min="1033" max="1033" width="11.5703125" style="17" customWidth="1"/>
    <col min="1034" max="1034" width="6.7109375" style="17" customWidth="1"/>
    <col min="1035" max="1278" width="9.140625" style="17"/>
    <col min="1279" max="1279" width="26.7109375" style="17" customWidth="1"/>
    <col min="1280" max="1280" width="88.85546875" style="17" customWidth="1"/>
    <col min="1281" max="1281" width="18.7109375" style="17" customWidth="1"/>
    <col min="1282" max="1282" width="11.5703125" style="17" customWidth="1"/>
    <col min="1283" max="1283" width="35.7109375" style="17" customWidth="1"/>
    <col min="1284" max="1284" width="17" style="17" customWidth="1"/>
    <col min="1285" max="1285" width="16.7109375" style="17" customWidth="1"/>
    <col min="1286" max="1287" width="12.5703125" style="17" customWidth="1"/>
    <col min="1288" max="1288" width="34" style="17" customWidth="1"/>
    <col min="1289" max="1289" width="11.5703125" style="17" customWidth="1"/>
    <col min="1290" max="1290" width="6.7109375" style="17" customWidth="1"/>
    <col min="1291" max="1534" width="9.140625" style="17"/>
    <col min="1535" max="1535" width="26.7109375" style="17" customWidth="1"/>
    <col min="1536" max="1536" width="88.85546875" style="17" customWidth="1"/>
    <col min="1537" max="1537" width="18.7109375" style="17" customWidth="1"/>
    <col min="1538" max="1538" width="11.5703125" style="17" customWidth="1"/>
    <col min="1539" max="1539" width="35.7109375" style="17" customWidth="1"/>
    <col min="1540" max="1540" width="17" style="17" customWidth="1"/>
    <col min="1541" max="1541" width="16.7109375" style="17" customWidth="1"/>
    <col min="1542" max="1543" width="12.5703125" style="17" customWidth="1"/>
    <col min="1544" max="1544" width="34" style="17" customWidth="1"/>
    <col min="1545" max="1545" width="11.5703125" style="17" customWidth="1"/>
    <col min="1546" max="1546" width="6.7109375" style="17" customWidth="1"/>
    <col min="1547" max="1790" width="9.140625" style="17"/>
    <col min="1791" max="1791" width="26.7109375" style="17" customWidth="1"/>
    <col min="1792" max="1792" width="88.85546875" style="17" customWidth="1"/>
    <col min="1793" max="1793" width="18.7109375" style="17" customWidth="1"/>
    <col min="1794" max="1794" width="11.5703125" style="17" customWidth="1"/>
    <col min="1795" max="1795" width="35.7109375" style="17" customWidth="1"/>
    <col min="1796" max="1796" width="17" style="17" customWidth="1"/>
    <col min="1797" max="1797" width="16.7109375" style="17" customWidth="1"/>
    <col min="1798" max="1799" width="12.5703125" style="17" customWidth="1"/>
    <col min="1800" max="1800" width="34" style="17" customWidth="1"/>
    <col min="1801" max="1801" width="11.5703125" style="17" customWidth="1"/>
    <col min="1802" max="1802" width="6.7109375" style="17" customWidth="1"/>
    <col min="1803" max="2046" width="9.140625" style="17"/>
    <col min="2047" max="2047" width="26.7109375" style="17" customWidth="1"/>
    <col min="2048" max="2048" width="88.85546875" style="17" customWidth="1"/>
    <col min="2049" max="2049" width="18.7109375" style="17" customWidth="1"/>
    <col min="2050" max="2050" width="11.5703125" style="17" customWidth="1"/>
    <col min="2051" max="2051" width="35.7109375" style="17" customWidth="1"/>
    <col min="2052" max="2052" width="17" style="17" customWidth="1"/>
    <col min="2053" max="2053" width="16.7109375" style="17" customWidth="1"/>
    <col min="2054" max="2055" width="12.5703125" style="17" customWidth="1"/>
    <col min="2056" max="2056" width="34" style="17" customWidth="1"/>
    <col min="2057" max="2057" width="11.5703125" style="17" customWidth="1"/>
    <col min="2058" max="2058" width="6.7109375" style="17" customWidth="1"/>
    <col min="2059" max="2302" width="9.140625" style="17"/>
    <col min="2303" max="2303" width="26.7109375" style="17" customWidth="1"/>
    <col min="2304" max="2304" width="88.85546875" style="17" customWidth="1"/>
    <col min="2305" max="2305" width="18.7109375" style="17" customWidth="1"/>
    <col min="2306" max="2306" width="11.5703125" style="17" customWidth="1"/>
    <col min="2307" max="2307" width="35.7109375" style="17" customWidth="1"/>
    <col min="2308" max="2308" width="17" style="17" customWidth="1"/>
    <col min="2309" max="2309" width="16.7109375" style="17" customWidth="1"/>
    <col min="2310" max="2311" width="12.5703125" style="17" customWidth="1"/>
    <col min="2312" max="2312" width="34" style="17" customWidth="1"/>
    <col min="2313" max="2313" width="11.5703125" style="17" customWidth="1"/>
    <col min="2314" max="2314" width="6.7109375" style="17" customWidth="1"/>
    <col min="2315" max="2558" width="9.140625" style="17"/>
    <col min="2559" max="2559" width="26.7109375" style="17" customWidth="1"/>
    <col min="2560" max="2560" width="88.85546875" style="17" customWidth="1"/>
    <col min="2561" max="2561" width="18.7109375" style="17" customWidth="1"/>
    <col min="2562" max="2562" width="11.5703125" style="17" customWidth="1"/>
    <col min="2563" max="2563" width="35.7109375" style="17" customWidth="1"/>
    <col min="2564" max="2564" width="17" style="17" customWidth="1"/>
    <col min="2565" max="2565" width="16.7109375" style="17" customWidth="1"/>
    <col min="2566" max="2567" width="12.5703125" style="17" customWidth="1"/>
    <col min="2568" max="2568" width="34" style="17" customWidth="1"/>
    <col min="2569" max="2569" width="11.5703125" style="17" customWidth="1"/>
    <col min="2570" max="2570" width="6.7109375" style="17" customWidth="1"/>
    <col min="2571" max="2814" width="9.140625" style="17"/>
    <col min="2815" max="2815" width="26.7109375" style="17" customWidth="1"/>
    <col min="2816" max="2816" width="88.85546875" style="17" customWidth="1"/>
    <col min="2817" max="2817" width="18.7109375" style="17" customWidth="1"/>
    <col min="2818" max="2818" width="11.5703125" style="17" customWidth="1"/>
    <col min="2819" max="2819" width="35.7109375" style="17" customWidth="1"/>
    <col min="2820" max="2820" width="17" style="17" customWidth="1"/>
    <col min="2821" max="2821" width="16.7109375" style="17" customWidth="1"/>
    <col min="2822" max="2823" width="12.5703125" style="17" customWidth="1"/>
    <col min="2824" max="2824" width="34" style="17" customWidth="1"/>
    <col min="2825" max="2825" width="11.5703125" style="17" customWidth="1"/>
    <col min="2826" max="2826" width="6.7109375" style="17" customWidth="1"/>
    <col min="2827" max="3070" width="9.140625" style="17"/>
    <col min="3071" max="3071" width="26.7109375" style="17" customWidth="1"/>
    <col min="3072" max="3072" width="88.85546875" style="17" customWidth="1"/>
    <col min="3073" max="3073" width="18.7109375" style="17" customWidth="1"/>
    <col min="3074" max="3074" width="11.5703125" style="17" customWidth="1"/>
    <col min="3075" max="3075" width="35.7109375" style="17" customWidth="1"/>
    <col min="3076" max="3076" width="17" style="17" customWidth="1"/>
    <col min="3077" max="3077" width="16.7109375" style="17" customWidth="1"/>
    <col min="3078" max="3079" width="12.5703125" style="17" customWidth="1"/>
    <col min="3080" max="3080" width="34" style="17" customWidth="1"/>
    <col min="3081" max="3081" width="11.5703125" style="17" customWidth="1"/>
    <col min="3082" max="3082" width="6.7109375" style="17" customWidth="1"/>
    <col min="3083" max="3326" width="9.140625" style="17"/>
    <col min="3327" max="3327" width="26.7109375" style="17" customWidth="1"/>
    <col min="3328" max="3328" width="88.85546875" style="17" customWidth="1"/>
    <col min="3329" max="3329" width="18.7109375" style="17" customWidth="1"/>
    <col min="3330" max="3330" width="11.5703125" style="17" customWidth="1"/>
    <col min="3331" max="3331" width="35.7109375" style="17" customWidth="1"/>
    <col min="3332" max="3332" width="17" style="17" customWidth="1"/>
    <col min="3333" max="3333" width="16.7109375" style="17" customWidth="1"/>
    <col min="3334" max="3335" width="12.5703125" style="17" customWidth="1"/>
    <col min="3336" max="3336" width="34" style="17" customWidth="1"/>
    <col min="3337" max="3337" width="11.5703125" style="17" customWidth="1"/>
    <col min="3338" max="3338" width="6.7109375" style="17" customWidth="1"/>
    <col min="3339" max="3582" width="9.140625" style="17"/>
    <col min="3583" max="3583" width="26.7109375" style="17" customWidth="1"/>
    <col min="3584" max="3584" width="88.85546875" style="17" customWidth="1"/>
    <col min="3585" max="3585" width="18.7109375" style="17" customWidth="1"/>
    <col min="3586" max="3586" width="11.5703125" style="17" customWidth="1"/>
    <col min="3587" max="3587" width="35.7109375" style="17" customWidth="1"/>
    <col min="3588" max="3588" width="17" style="17" customWidth="1"/>
    <col min="3589" max="3589" width="16.7109375" style="17" customWidth="1"/>
    <col min="3590" max="3591" width="12.5703125" style="17" customWidth="1"/>
    <col min="3592" max="3592" width="34" style="17" customWidth="1"/>
    <col min="3593" max="3593" width="11.5703125" style="17" customWidth="1"/>
    <col min="3594" max="3594" width="6.7109375" style="17" customWidth="1"/>
    <col min="3595" max="3838" width="9.140625" style="17"/>
    <col min="3839" max="3839" width="26.7109375" style="17" customWidth="1"/>
    <col min="3840" max="3840" width="88.85546875" style="17" customWidth="1"/>
    <col min="3841" max="3841" width="18.7109375" style="17" customWidth="1"/>
    <col min="3842" max="3842" width="11.5703125" style="17" customWidth="1"/>
    <col min="3843" max="3843" width="35.7109375" style="17" customWidth="1"/>
    <col min="3844" max="3844" width="17" style="17" customWidth="1"/>
    <col min="3845" max="3845" width="16.7109375" style="17" customWidth="1"/>
    <col min="3846" max="3847" width="12.5703125" style="17" customWidth="1"/>
    <col min="3848" max="3848" width="34" style="17" customWidth="1"/>
    <col min="3849" max="3849" width="11.5703125" style="17" customWidth="1"/>
    <col min="3850" max="3850" width="6.7109375" style="17" customWidth="1"/>
    <col min="3851" max="4094" width="9.140625" style="17"/>
    <col min="4095" max="4095" width="26.7109375" style="17" customWidth="1"/>
    <col min="4096" max="4096" width="88.85546875" style="17" customWidth="1"/>
    <col min="4097" max="4097" width="18.7109375" style="17" customWidth="1"/>
    <col min="4098" max="4098" width="11.5703125" style="17" customWidth="1"/>
    <col min="4099" max="4099" width="35.7109375" style="17" customWidth="1"/>
    <col min="4100" max="4100" width="17" style="17" customWidth="1"/>
    <col min="4101" max="4101" width="16.7109375" style="17" customWidth="1"/>
    <col min="4102" max="4103" width="12.5703125" style="17" customWidth="1"/>
    <col min="4104" max="4104" width="34" style="17" customWidth="1"/>
    <col min="4105" max="4105" width="11.5703125" style="17" customWidth="1"/>
    <col min="4106" max="4106" width="6.7109375" style="17" customWidth="1"/>
    <col min="4107" max="4350" width="9.140625" style="17"/>
    <col min="4351" max="4351" width="26.7109375" style="17" customWidth="1"/>
    <col min="4352" max="4352" width="88.85546875" style="17" customWidth="1"/>
    <col min="4353" max="4353" width="18.7109375" style="17" customWidth="1"/>
    <col min="4354" max="4354" width="11.5703125" style="17" customWidth="1"/>
    <col min="4355" max="4355" width="35.7109375" style="17" customWidth="1"/>
    <col min="4356" max="4356" width="17" style="17" customWidth="1"/>
    <col min="4357" max="4357" width="16.7109375" style="17" customWidth="1"/>
    <col min="4358" max="4359" width="12.5703125" style="17" customWidth="1"/>
    <col min="4360" max="4360" width="34" style="17" customWidth="1"/>
    <col min="4361" max="4361" width="11.5703125" style="17" customWidth="1"/>
    <col min="4362" max="4362" width="6.7109375" style="17" customWidth="1"/>
    <col min="4363" max="4606" width="9.140625" style="17"/>
    <col min="4607" max="4607" width="26.7109375" style="17" customWidth="1"/>
    <col min="4608" max="4608" width="88.85546875" style="17" customWidth="1"/>
    <col min="4609" max="4609" width="18.7109375" style="17" customWidth="1"/>
    <col min="4610" max="4610" width="11.5703125" style="17" customWidth="1"/>
    <col min="4611" max="4611" width="35.7109375" style="17" customWidth="1"/>
    <col min="4612" max="4612" width="17" style="17" customWidth="1"/>
    <col min="4613" max="4613" width="16.7109375" style="17" customWidth="1"/>
    <col min="4614" max="4615" width="12.5703125" style="17" customWidth="1"/>
    <col min="4616" max="4616" width="34" style="17" customWidth="1"/>
    <col min="4617" max="4617" width="11.5703125" style="17" customWidth="1"/>
    <col min="4618" max="4618" width="6.7109375" style="17" customWidth="1"/>
    <col min="4619" max="4862" width="9.140625" style="17"/>
    <col min="4863" max="4863" width="26.7109375" style="17" customWidth="1"/>
    <col min="4864" max="4864" width="88.85546875" style="17" customWidth="1"/>
    <col min="4865" max="4865" width="18.7109375" style="17" customWidth="1"/>
    <col min="4866" max="4866" width="11.5703125" style="17" customWidth="1"/>
    <col min="4867" max="4867" width="35.7109375" style="17" customWidth="1"/>
    <col min="4868" max="4868" width="17" style="17" customWidth="1"/>
    <col min="4869" max="4869" width="16.7109375" style="17" customWidth="1"/>
    <col min="4870" max="4871" width="12.5703125" style="17" customWidth="1"/>
    <col min="4872" max="4872" width="34" style="17" customWidth="1"/>
    <col min="4873" max="4873" width="11.5703125" style="17" customWidth="1"/>
    <col min="4874" max="4874" width="6.7109375" style="17" customWidth="1"/>
    <col min="4875" max="5118" width="9.140625" style="17"/>
    <col min="5119" max="5119" width="26.7109375" style="17" customWidth="1"/>
    <col min="5120" max="5120" width="88.85546875" style="17" customWidth="1"/>
    <col min="5121" max="5121" width="18.7109375" style="17" customWidth="1"/>
    <col min="5122" max="5122" width="11.5703125" style="17" customWidth="1"/>
    <col min="5123" max="5123" width="35.7109375" style="17" customWidth="1"/>
    <col min="5124" max="5124" width="17" style="17" customWidth="1"/>
    <col min="5125" max="5125" width="16.7109375" style="17" customWidth="1"/>
    <col min="5126" max="5127" width="12.5703125" style="17" customWidth="1"/>
    <col min="5128" max="5128" width="34" style="17" customWidth="1"/>
    <col min="5129" max="5129" width="11.5703125" style="17" customWidth="1"/>
    <col min="5130" max="5130" width="6.7109375" style="17" customWidth="1"/>
    <col min="5131" max="5374" width="9.140625" style="17"/>
    <col min="5375" max="5375" width="26.7109375" style="17" customWidth="1"/>
    <col min="5376" max="5376" width="88.85546875" style="17" customWidth="1"/>
    <col min="5377" max="5377" width="18.7109375" style="17" customWidth="1"/>
    <col min="5378" max="5378" width="11.5703125" style="17" customWidth="1"/>
    <col min="5379" max="5379" width="35.7109375" style="17" customWidth="1"/>
    <col min="5380" max="5380" width="17" style="17" customWidth="1"/>
    <col min="5381" max="5381" width="16.7109375" style="17" customWidth="1"/>
    <col min="5382" max="5383" width="12.5703125" style="17" customWidth="1"/>
    <col min="5384" max="5384" width="34" style="17" customWidth="1"/>
    <col min="5385" max="5385" width="11.5703125" style="17" customWidth="1"/>
    <col min="5386" max="5386" width="6.7109375" style="17" customWidth="1"/>
    <col min="5387" max="5630" width="9.140625" style="17"/>
    <col min="5631" max="5631" width="26.7109375" style="17" customWidth="1"/>
    <col min="5632" max="5632" width="88.85546875" style="17" customWidth="1"/>
    <col min="5633" max="5633" width="18.7109375" style="17" customWidth="1"/>
    <col min="5634" max="5634" width="11.5703125" style="17" customWidth="1"/>
    <col min="5635" max="5635" width="35.7109375" style="17" customWidth="1"/>
    <col min="5636" max="5636" width="17" style="17" customWidth="1"/>
    <col min="5637" max="5637" width="16.7109375" style="17" customWidth="1"/>
    <col min="5638" max="5639" width="12.5703125" style="17" customWidth="1"/>
    <col min="5640" max="5640" width="34" style="17" customWidth="1"/>
    <col min="5641" max="5641" width="11.5703125" style="17" customWidth="1"/>
    <col min="5642" max="5642" width="6.7109375" style="17" customWidth="1"/>
    <col min="5643" max="5886" width="9.140625" style="17"/>
    <col min="5887" max="5887" width="26.7109375" style="17" customWidth="1"/>
    <col min="5888" max="5888" width="88.85546875" style="17" customWidth="1"/>
    <col min="5889" max="5889" width="18.7109375" style="17" customWidth="1"/>
    <col min="5890" max="5890" width="11.5703125" style="17" customWidth="1"/>
    <col min="5891" max="5891" width="35.7109375" style="17" customWidth="1"/>
    <col min="5892" max="5892" width="17" style="17" customWidth="1"/>
    <col min="5893" max="5893" width="16.7109375" style="17" customWidth="1"/>
    <col min="5894" max="5895" width="12.5703125" style="17" customWidth="1"/>
    <col min="5896" max="5896" width="34" style="17" customWidth="1"/>
    <col min="5897" max="5897" width="11.5703125" style="17" customWidth="1"/>
    <col min="5898" max="5898" width="6.7109375" style="17" customWidth="1"/>
    <col min="5899" max="6142" width="9.140625" style="17"/>
    <col min="6143" max="6143" width="26.7109375" style="17" customWidth="1"/>
    <col min="6144" max="6144" width="88.85546875" style="17" customWidth="1"/>
    <col min="6145" max="6145" width="18.7109375" style="17" customWidth="1"/>
    <col min="6146" max="6146" width="11.5703125" style="17" customWidth="1"/>
    <col min="6147" max="6147" width="35.7109375" style="17" customWidth="1"/>
    <col min="6148" max="6148" width="17" style="17" customWidth="1"/>
    <col min="6149" max="6149" width="16.7109375" style="17" customWidth="1"/>
    <col min="6150" max="6151" width="12.5703125" style="17" customWidth="1"/>
    <col min="6152" max="6152" width="34" style="17" customWidth="1"/>
    <col min="6153" max="6153" width="11.5703125" style="17" customWidth="1"/>
    <col min="6154" max="6154" width="6.7109375" style="17" customWidth="1"/>
    <col min="6155" max="6398" width="9.140625" style="17"/>
    <col min="6399" max="6399" width="26.7109375" style="17" customWidth="1"/>
    <col min="6400" max="6400" width="88.85546875" style="17" customWidth="1"/>
    <col min="6401" max="6401" width="18.7109375" style="17" customWidth="1"/>
    <col min="6402" max="6402" width="11.5703125" style="17" customWidth="1"/>
    <col min="6403" max="6403" width="35.7109375" style="17" customWidth="1"/>
    <col min="6404" max="6404" width="17" style="17" customWidth="1"/>
    <col min="6405" max="6405" width="16.7109375" style="17" customWidth="1"/>
    <col min="6406" max="6407" width="12.5703125" style="17" customWidth="1"/>
    <col min="6408" max="6408" width="34" style="17" customWidth="1"/>
    <col min="6409" max="6409" width="11.5703125" style="17" customWidth="1"/>
    <col min="6410" max="6410" width="6.7109375" style="17" customWidth="1"/>
    <col min="6411" max="6654" width="9.140625" style="17"/>
    <col min="6655" max="6655" width="26.7109375" style="17" customWidth="1"/>
    <col min="6656" max="6656" width="88.85546875" style="17" customWidth="1"/>
    <col min="6657" max="6657" width="18.7109375" style="17" customWidth="1"/>
    <col min="6658" max="6658" width="11.5703125" style="17" customWidth="1"/>
    <col min="6659" max="6659" width="35.7109375" style="17" customWidth="1"/>
    <col min="6660" max="6660" width="17" style="17" customWidth="1"/>
    <col min="6661" max="6661" width="16.7109375" style="17" customWidth="1"/>
    <col min="6662" max="6663" width="12.5703125" style="17" customWidth="1"/>
    <col min="6664" max="6664" width="34" style="17" customWidth="1"/>
    <col min="6665" max="6665" width="11.5703125" style="17" customWidth="1"/>
    <col min="6666" max="6666" width="6.7109375" style="17" customWidth="1"/>
    <col min="6667" max="6910" width="9.140625" style="17"/>
    <col min="6911" max="6911" width="26.7109375" style="17" customWidth="1"/>
    <col min="6912" max="6912" width="88.85546875" style="17" customWidth="1"/>
    <col min="6913" max="6913" width="18.7109375" style="17" customWidth="1"/>
    <col min="6914" max="6914" width="11.5703125" style="17" customWidth="1"/>
    <col min="6915" max="6915" width="35.7109375" style="17" customWidth="1"/>
    <col min="6916" max="6916" width="17" style="17" customWidth="1"/>
    <col min="6917" max="6917" width="16.7109375" style="17" customWidth="1"/>
    <col min="6918" max="6919" width="12.5703125" style="17" customWidth="1"/>
    <col min="6920" max="6920" width="34" style="17" customWidth="1"/>
    <col min="6921" max="6921" width="11.5703125" style="17" customWidth="1"/>
    <col min="6922" max="6922" width="6.7109375" style="17" customWidth="1"/>
    <col min="6923" max="7166" width="9.140625" style="17"/>
    <col min="7167" max="7167" width="26.7109375" style="17" customWidth="1"/>
    <col min="7168" max="7168" width="88.85546875" style="17" customWidth="1"/>
    <col min="7169" max="7169" width="18.7109375" style="17" customWidth="1"/>
    <col min="7170" max="7170" width="11.5703125" style="17" customWidth="1"/>
    <col min="7171" max="7171" width="35.7109375" style="17" customWidth="1"/>
    <col min="7172" max="7172" width="17" style="17" customWidth="1"/>
    <col min="7173" max="7173" width="16.7109375" style="17" customWidth="1"/>
    <col min="7174" max="7175" width="12.5703125" style="17" customWidth="1"/>
    <col min="7176" max="7176" width="34" style="17" customWidth="1"/>
    <col min="7177" max="7177" width="11.5703125" style="17" customWidth="1"/>
    <col min="7178" max="7178" width="6.7109375" style="17" customWidth="1"/>
    <col min="7179" max="7422" width="9.140625" style="17"/>
    <col min="7423" max="7423" width="26.7109375" style="17" customWidth="1"/>
    <col min="7424" max="7424" width="88.85546875" style="17" customWidth="1"/>
    <col min="7425" max="7425" width="18.7109375" style="17" customWidth="1"/>
    <col min="7426" max="7426" width="11.5703125" style="17" customWidth="1"/>
    <col min="7427" max="7427" width="35.7109375" style="17" customWidth="1"/>
    <col min="7428" max="7428" width="17" style="17" customWidth="1"/>
    <col min="7429" max="7429" width="16.7109375" style="17" customWidth="1"/>
    <col min="7430" max="7431" width="12.5703125" style="17" customWidth="1"/>
    <col min="7432" max="7432" width="34" style="17" customWidth="1"/>
    <col min="7433" max="7433" width="11.5703125" style="17" customWidth="1"/>
    <col min="7434" max="7434" width="6.7109375" style="17" customWidth="1"/>
    <col min="7435" max="7678" width="9.140625" style="17"/>
    <col min="7679" max="7679" width="26.7109375" style="17" customWidth="1"/>
    <col min="7680" max="7680" width="88.85546875" style="17" customWidth="1"/>
    <col min="7681" max="7681" width="18.7109375" style="17" customWidth="1"/>
    <col min="7682" max="7682" width="11.5703125" style="17" customWidth="1"/>
    <col min="7683" max="7683" width="35.7109375" style="17" customWidth="1"/>
    <col min="7684" max="7684" width="17" style="17" customWidth="1"/>
    <col min="7685" max="7685" width="16.7109375" style="17" customWidth="1"/>
    <col min="7686" max="7687" width="12.5703125" style="17" customWidth="1"/>
    <col min="7688" max="7688" width="34" style="17" customWidth="1"/>
    <col min="7689" max="7689" width="11.5703125" style="17" customWidth="1"/>
    <col min="7690" max="7690" width="6.7109375" style="17" customWidth="1"/>
    <col min="7691" max="7934" width="9.140625" style="17"/>
    <col min="7935" max="7935" width="26.7109375" style="17" customWidth="1"/>
    <col min="7936" max="7936" width="88.85546875" style="17" customWidth="1"/>
    <col min="7937" max="7937" width="18.7109375" style="17" customWidth="1"/>
    <col min="7938" max="7938" width="11.5703125" style="17" customWidth="1"/>
    <col min="7939" max="7939" width="35.7109375" style="17" customWidth="1"/>
    <col min="7940" max="7940" width="17" style="17" customWidth="1"/>
    <col min="7941" max="7941" width="16.7109375" style="17" customWidth="1"/>
    <col min="7942" max="7943" width="12.5703125" style="17" customWidth="1"/>
    <col min="7944" max="7944" width="34" style="17" customWidth="1"/>
    <col min="7945" max="7945" width="11.5703125" style="17" customWidth="1"/>
    <col min="7946" max="7946" width="6.7109375" style="17" customWidth="1"/>
    <col min="7947" max="8190" width="9.140625" style="17"/>
    <col min="8191" max="8191" width="26.7109375" style="17" customWidth="1"/>
    <col min="8192" max="8192" width="88.85546875" style="17" customWidth="1"/>
    <col min="8193" max="8193" width="18.7109375" style="17" customWidth="1"/>
    <col min="8194" max="8194" width="11.5703125" style="17" customWidth="1"/>
    <col min="8195" max="8195" width="35.7109375" style="17" customWidth="1"/>
    <col min="8196" max="8196" width="17" style="17" customWidth="1"/>
    <col min="8197" max="8197" width="16.7109375" style="17" customWidth="1"/>
    <col min="8198" max="8199" width="12.5703125" style="17" customWidth="1"/>
    <col min="8200" max="8200" width="34" style="17" customWidth="1"/>
    <col min="8201" max="8201" width="11.5703125" style="17" customWidth="1"/>
    <col min="8202" max="8202" width="6.7109375" style="17" customWidth="1"/>
    <col min="8203" max="8446" width="9.140625" style="17"/>
    <col min="8447" max="8447" width="26.7109375" style="17" customWidth="1"/>
    <col min="8448" max="8448" width="88.85546875" style="17" customWidth="1"/>
    <col min="8449" max="8449" width="18.7109375" style="17" customWidth="1"/>
    <col min="8450" max="8450" width="11.5703125" style="17" customWidth="1"/>
    <col min="8451" max="8451" width="35.7109375" style="17" customWidth="1"/>
    <col min="8452" max="8452" width="17" style="17" customWidth="1"/>
    <col min="8453" max="8453" width="16.7109375" style="17" customWidth="1"/>
    <col min="8454" max="8455" width="12.5703125" style="17" customWidth="1"/>
    <col min="8456" max="8456" width="34" style="17" customWidth="1"/>
    <col min="8457" max="8457" width="11.5703125" style="17" customWidth="1"/>
    <col min="8458" max="8458" width="6.7109375" style="17" customWidth="1"/>
    <col min="8459" max="8702" width="9.140625" style="17"/>
    <col min="8703" max="8703" width="26.7109375" style="17" customWidth="1"/>
    <col min="8704" max="8704" width="88.85546875" style="17" customWidth="1"/>
    <col min="8705" max="8705" width="18.7109375" style="17" customWidth="1"/>
    <col min="8706" max="8706" width="11.5703125" style="17" customWidth="1"/>
    <col min="8707" max="8707" width="35.7109375" style="17" customWidth="1"/>
    <col min="8708" max="8708" width="17" style="17" customWidth="1"/>
    <col min="8709" max="8709" width="16.7109375" style="17" customWidth="1"/>
    <col min="8710" max="8711" width="12.5703125" style="17" customWidth="1"/>
    <col min="8712" max="8712" width="34" style="17" customWidth="1"/>
    <col min="8713" max="8713" width="11.5703125" style="17" customWidth="1"/>
    <col min="8714" max="8714" width="6.7109375" style="17" customWidth="1"/>
    <col min="8715" max="8958" width="9.140625" style="17"/>
    <col min="8959" max="8959" width="26.7109375" style="17" customWidth="1"/>
    <col min="8960" max="8960" width="88.85546875" style="17" customWidth="1"/>
    <col min="8961" max="8961" width="18.7109375" style="17" customWidth="1"/>
    <col min="8962" max="8962" width="11.5703125" style="17" customWidth="1"/>
    <col min="8963" max="8963" width="35.7109375" style="17" customWidth="1"/>
    <col min="8964" max="8964" width="17" style="17" customWidth="1"/>
    <col min="8965" max="8965" width="16.7109375" style="17" customWidth="1"/>
    <col min="8966" max="8967" width="12.5703125" style="17" customWidth="1"/>
    <col min="8968" max="8968" width="34" style="17" customWidth="1"/>
    <col min="8969" max="8969" width="11.5703125" style="17" customWidth="1"/>
    <col min="8970" max="8970" width="6.7109375" style="17" customWidth="1"/>
    <col min="8971" max="9214" width="9.140625" style="17"/>
    <col min="9215" max="9215" width="26.7109375" style="17" customWidth="1"/>
    <col min="9216" max="9216" width="88.85546875" style="17" customWidth="1"/>
    <col min="9217" max="9217" width="18.7109375" style="17" customWidth="1"/>
    <col min="9218" max="9218" width="11.5703125" style="17" customWidth="1"/>
    <col min="9219" max="9219" width="35.7109375" style="17" customWidth="1"/>
    <col min="9220" max="9220" width="17" style="17" customWidth="1"/>
    <col min="9221" max="9221" width="16.7109375" style="17" customWidth="1"/>
    <col min="9222" max="9223" width="12.5703125" style="17" customWidth="1"/>
    <col min="9224" max="9224" width="34" style="17" customWidth="1"/>
    <col min="9225" max="9225" width="11.5703125" style="17" customWidth="1"/>
    <col min="9226" max="9226" width="6.7109375" style="17" customWidth="1"/>
    <col min="9227" max="9470" width="9.140625" style="17"/>
    <col min="9471" max="9471" width="26.7109375" style="17" customWidth="1"/>
    <col min="9472" max="9472" width="88.85546875" style="17" customWidth="1"/>
    <col min="9473" max="9473" width="18.7109375" style="17" customWidth="1"/>
    <col min="9474" max="9474" width="11.5703125" style="17" customWidth="1"/>
    <col min="9475" max="9475" width="35.7109375" style="17" customWidth="1"/>
    <col min="9476" max="9476" width="17" style="17" customWidth="1"/>
    <col min="9477" max="9477" width="16.7109375" style="17" customWidth="1"/>
    <col min="9478" max="9479" width="12.5703125" style="17" customWidth="1"/>
    <col min="9480" max="9480" width="34" style="17" customWidth="1"/>
    <col min="9481" max="9481" width="11.5703125" style="17" customWidth="1"/>
    <col min="9482" max="9482" width="6.7109375" style="17" customWidth="1"/>
    <col min="9483" max="9726" width="9.140625" style="17"/>
    <col min="9727" max="9727" width="26.7109375" style="17" customWidth="1"/>
    <col min="9728" max="9728" width="88.85546875" style="17" customWidth="1"/>
    <col min="9729" max="9729" width="18.7109375" style="17" customWidth="1"/>
    <col min="9730" max="9730" width="11.5703125" style="17" customWidth="1"/>
    <col min="9731" max="9731" width="35.7109375" style="17" customWidth="1"/>
    <col min="9732" max="9732" width="17" style="17" customWidth="1"/>
    <col min="9733" max="9733" width="16.7109375" style="17" customWidth="1"/>
    <col min="9734" max="9735" width="12.5703125" style="17" customWidth="1"/>
    <col min="9736" max="9736" width="34" style="17" customWidth="1"/>
    <col min="9737" max="9737" width="11.5703125" style="17" customWidth="1"/>
    <col min="9738" max="9738" width="6.7109375" style="17" customWidth="1"/>
    <col min="9739" max="9982" width="9.140625" style="17"/>
    <col min="9983" max="9983" width="26.7109375" style="17" customWidth="1"/>
    <col min="9984" max="9984" width="88.85546875" style="17" customWidth="1"/>
    <col min="9985" max="9985" width="18.7109375" style="17" customWidth="1"/>
    <col min="9986" max="9986" width="11.5703125" style="17" customWidth="1"/>
    <col min="9987" max="9987" width="35.7109375" style="17" customWidth="1"/>
    <col min="9988" max="9988" width="17" style="17" customWidth="1"/>
    <col min="9989" max="9989" width="16.7109375" style="17" customWidth="1"/>
    <col min="9990" max="9991" width="12.5703125" style="17" customWidth="1"/>
    <col min="9992" max="9992" width="34" style="17" customWidth="1"/>
    <col min="9993" max="9993" width="11.5703125" style="17" customWidth="1"/>
    <col min="9994" max="9994" width="6.7109375" style="17" customWidth="1"/>
    <col min="9995" max="10238" width="9.140625" style="17"/>
    <col min="10239" max="10239" width="26.7109375" style="17" customWidth="1"/>
    <col min="10240" max="10240" width="88.85546875" style="17" customWidth="1"/>
    <col min="10241" max="10241" width="18.7109375" style="17" customWidth="1"/>
    <col min="10242" max="10242" width="11.5703125" style="17" customWidth="1"/>
    <col min="10243" max="10243" width="35.7109375" style="17" customWidth="1"/>
    <col min="10244" max="10244" width="17" style="17" customWidth="1"/>
    <col min="10245" max="10245" width="16.7109375" style="17" customWidth="1"/>
    <col min="10246" max="10247" width="12.5703125" style="17" customWidth="1"/>
    <col min="10248" max="10248" width="34" style="17" customWidth="1"/>
    <col min="10249" max="10249" width="11.5703125" style="17" customWidth="1"/>
    <col min="10250" max="10250" width="6.7109375" style="17" customWidth="1"/>
    <col min="10251" max="10494" width="9.140625" style="17"/>
    <col min="10495" max="10495" width="26.7109375" style="17" customWidth="1"/>
    <col min="10496" max="10496" width="88.85546875" style="17" customWidth="1"/>
    <col min="10497" max="10497" width="18.7109375" style="17" customWidth="1"/>
    <col min="10498" max="10498" width="11.5703125" style="17" customWidth="1"/>
    <col min="10499" max="10499" width="35.7109375" style="17" customWidth="1"/>
    <col min="10500" max="10500" width="17" style="17" customWidth="1"/>
    <col min="10501" max="10501" width="16.7109375" style="17" customWidth="1"/>
    <col min="10502" max="10503" width="12.5703125" style="17" customWidth="1"/>
    <col min="10504" max="10504" width="34" style="17" customWidth="1"/>
    <col min="10505" max="10505" width="11.5703125" style="17" customWidth="1"/>
    <col min="10506" max="10506" width="6.7109375" style="17" customWidth="1"/>
    <col min="10507" max="10750" width="9.140625" style="17"/>
    <col min="10751" max="10751" width="26.7109375" style="17" customWidth="1"/>
    <col min="10752" max="10752" width="88.85546875" style="17" customWidth="1"/>
    <col min="10753" max="10753" width="18.7109375" style="17" customWidth="1"/>
    <col min="10754" max="10754" width="11.5703125" style="17" customWidth="1"/>
    <col min="10755" max="10755" width="35.7109375" style="17" customWidth="1"/>
    <col min="10756" max="10756" width="17" style="17" customWidth="1"/>
    <col min="10757" max="10757" width="16.7109375" style="17" customWidth="1"/>
    <col min="10758" max="10759" width="12.5703125" style="17" customWidth="1"/>
    <col min="10760" max="10760" width="34" style="17" customWidth="1"/>
    <col min="10761" max="10761" width="11.5703125" style="17" customWidth="1"/>
    <col min="10762" max="10762" width="6.7109375" style="17" customWidth="1"/>
    <col min="10763" max="11006" width="9.140625" style="17"/>
    <col min="11007" max="11007" width="26.7109375" style="17" customWidth="1"/>
    <col min="11008" max="11008" width="88.85546875" style="17" customWidth="1"/>
    <col min="11009" max="11009" width="18.7109375" style="17" customWidth="1"/>
    <col min="11010" max="11010" width="11.5703125" style="17" customWidth="1"/>
    <col min="11011" max="11011" width="35.7109375" style="17" customWidth="1"/>
    <col min="11012" max="11012" width="17" style="17" customWidth="1"/>
    <col min="11013" max="11013" width="16.7109375" style="17" customWidth="1"/>
    <col min="11014" max="11015" width="12.5703125" style="17" customWidth="1"/>
    <col min="11016" max="11016" width="34" style="17" customWidth="1"/>
    <col min="11017" max="11017" width="11.5703125" style="17" customWidth="1"/>
    <col min="11018" max="11018" width="6.7109375" style="17" customWidth="1"/>
    <col min="11019" max="11262" width="9.140625" style="17"/>
    <col min="11263" max="11263" width="26.7109375" style="17" customWidth="1"/>
    <col min="11264" max="11264" width="88.85546875" style="17" customWidth="1"/>
    <col min="11265" max="11265" width="18.7109375" style="17" customWidth="1"/>
    <col min="11266" max="11266" width="11.5703125" style="17" customWidth="1"/>
    <col min="11267" max="11267" width="35.7109375" style="17" customWidth="1"/>
    <col min="11268" max="11268" width="17" style="17" customWidth="1"/>
    <col min="11269" max="11269" width="16.7109375" style="17" customWidth="1"/>
    <col min="11270" max="11271" width="12.5703125" style="17" customWidth="1"/>
    <col min="11272" max="11272" width="34" style="17" customWidth="1"/>
    <col min="11273" max="11273" width="11.5703125" style="17" customWidth="1"/>
    <col min="11274" max="11274" width="6.7109375" style="17" customWidth="1"/>
    <col min="11275" max="11518" width="9.140625" style="17"/>
    <col min="11519" max="11519" width="26.7109375" style="17" customWidth="1"/>
    <col min="11520" max="11520" width="88.85546875" style="17" customWidth="1"/>
    <col min="11521" max="11521" width="18.7109375" style="17" customWidth="1"/>
    <col min="11522" max="11522" width="11.5703125" style="17" customWidth="1"/>
    <col min="11523" max="11523" width="35.7109375" style="17" customWidth="1"/>
    <col min="11524" max="11524" width="17" style="17" customWidth="1"/>
    <col min="11525" max="11525" width="16.7109375" style="17" customWidth="1"/>
    <col min="11526" max="11527" width="12.5703125" style="17" customWidth="1"/>
    <col min="11528" max="11528" width="34" style="17" customWidth="1"/>
    <col min="11529" max="11529" width="11.5703125" style="17" customWidth="1"/>
    <col min="11530" max="11530" width="6.7109375" style="17" customWidth="1"/>
    <col min="11531" max="11774" width="9.140625" style="17"/>
    <col min="11775" max="11775" width="26.7109375" style="17" customWidth="1"/>
    <col min="11776" max="11776" width="88.85546875" style="17" customWidth="1"/>
    <col min="11777" max="11777" width="18.7109375" style="17" customWidth="1"/>
    <col min="11778" max="11778" width="11.5703125" style="17" customWidth="1"/>
    <col min="11779" max="11779" width="35.7109375" style="17" customWidth="1"/>
    <col min="11780" max="11780" width="17" style="17" customWidth="1"/>
    <col min="11781" max="11781" width="16.7109375" style="17" customWidth="1"/>
    <col min="11782" max="11783" width="12.5703125" style="17" customWidth="1"/>
    <col min="11784" max="11784" width="34" style="17" customWidth="1"/>
    <col min="11785" max="11785" width="11.5703125" style="17" customWidth="1"/>
    <col min="11786" max="11786" width="6.7109375" style="17" customWidth="1"/>
    <col min="11787" max="12030" width="9.140625" style="17"/>
    <col min="12031" max="12031" width="26.7109375" style="17" customWidth="1"/>
    <col min="12032" max="12032" width="88.85546875" style="17" customWidth="1"/>
    <col min="12033" max="12033" width="18.7109375" style="17" customWidth="1"/>
    <col min="12034" max="12034" width="11.5703125" style="17" customWidth="1"/>
    <col min="12035" max="12035" width="35.7109375" style="17" customWidth="1"/>
    <col min="12036" max="12036" width="17" style="17" customWidth="1"/>
    <col min="12037" max="12037" width="16.7109375" style="17" customWidth="1"/>
    <col min="12038" max="12039" width="12.5703125" style="17" customWidth="1"/>
    <col min="12040" max="12040" width="34" style="17" customWidth="1"/>
    <col min="12041" max="12041" width="11.5703125" style="17" customWidth="1"/>
    <col min="12042" max="12042" width="6.7109375" style="17" customWidth="1"/>
    <col min="12043" max="12286" width="9.140625" style="17"/>
    <col min="12287" max="12287" width="26.7109375" style="17" customWidth="1"/>
    <col min="12288" max="12288" width="88.85546875" style="17" customWidth="1"/>
    <col min="12289" max="12289" width="18.7109375" style="17" customWidth="1"/>
    <col min="12290" max="12290" width="11.5703125" style="17" customWidth="1"/>
    <col min="12291" max="12291" width="35.7109375" style="17" customWidth="1"/>
    <col min="12292" max="12292" width="17" style="17" customWidth="1"/>
    <col min="12293" max="12293" width="16.7109375" style="17" customWidth="1"/>
    <col min="12294" max="12295" width="12.5703125" style="17" customWidth="1"/>
    <col min="12296" max="12296" width="34" style="17" customWidth="1"/>
    <col min="12297" max="12297" width="11.5703125" style="17" customWidth="1"/>
    <col min="12298" max="12298" width="6.7109375" style="17" customWidth="1"/>
    <col min="12299" max="12542" width="9.140625" style="17"/>
    <col min="12543" max="12543" width="26.7109375" style="17" customWidth="1"/>
    <col min="12544" max="12544" width="88.85546875" style="17" customWidth="1"/>
    <col min="12545" max="12545" width="18.7109375" style="17" customWidth="1"/>
    <col min="12546" max="12546" width="11.5703125" style="17" customWidth="1"/>
    <col min="12547" max="12547" width="35.7109375" style="17" customWidth="1"/>
    <col min="12548" max="12548" width="17" style="17" customWidth="1"/>
    <col min="12549" max="12549" width="16.7109375" style="17" customWidth="1"/>
    <col min="12550" max="12551" width="12.5703125" style="17" customWidth="1"/>
    <col min="12552" max="12552" width="34" style="17" customWidth="1"/>
    <col min="12553" max="12553" width="11.5703125" style="17" customWidth="1"/>
    <col min="12554" max="12554" width="6.7109375" style="17" customWidth="1"/>
    <col min="12555" max="12798" width="9.140625" style="17"/>
    <col min="12799" max="12799" width="26.7109375" style="17" customWidth="1"/>
    <col min="12800" max="12800" width="88.85546875" style="17" customWidth="1"/>
    <col min="12801" max="12801" width="18.7109375" style="17" customWidth="1"/>
    <col min="12802" max="12802" width="11.5703125" style="17" customWidth="1"/>
    <col min="12803" max="12803" width="35.7109375" style="17" customWidth="1"/>
    <col min="12804" max="12804" width="17" style="17" customWidth="1"/>
    <col min="12805" max="12805" width="16.7109375" style="17" customWidth="1"/>
    <col min="12806" max="12807" width="12.5703125" style="17" customWidth="1"/>
    <col min="12808" max="12808" width="34" style="17" customWidth="1"/>
    <col min="12809" max="12809" width="11.5703125" style="17" customWidth="1"/>
    <col min="12810" max="12810" width="6.7109375" style="17" customWidth="1"/>
    <col min="12811" max="13054" width="9.140625" style="17"/>
    <col min="13055" max="13055" width="26.7109375" style="17" customWidth="1"/>
    <col min="13056" max="13056" width="88.85546875" style="17" customWidth="1"/>
    <col min="13057" max="13057" width="18.7109375" style="17" customWidth="1"/>
    <col min="13058" max="13058" width="11.5703125" style="17" customWidth="1"/>
    <col min="13059" max="13059" width="35.7109375" style="17" customWidth="1"/>
    <col min="13060" max="13060" width="17" style="17" customWidth="1"/>
    <col min="13061" max="13061" width="16.7109375" style="17" customWidth="1"/>
    <col min="13062" max="13063" width="12.5703125" style="17" customWidth="1"/>
    <col min="13064" max="13064" width="34" style="17" customWidth="1"/>
    <col min="13065" max="13065" width="11.5703125" style="17" customWidth="1"/>
    <col min="13066" max="13066" width="6.7109375" style="17" customWidth="1"/>
    <col min="13067" max="13310" width="9.140625" style="17"/>
    <col min="13311" max="13311" width="26.7109375" style="17" customWidth="1"/>
    <col min="13312" max="13312" width="88.85546875" style="17" customWidth="1"/>
    <col min="13313" max="13313" width="18.7109375" style="17" customWidth="1"/>
    <col min="13314" max="13314" width="11.5703125" style="17" customWidth="1"/>
    <col min="13315" max="13315" width="35.7109375" style="17" customWidth="1"/>
    <col min="13316" max="13316" width="17" style="17" customWidth="1"/>
    <col min="13317" max="13317" width="16.7109375" style="17" customWidth="1"/>
    <col min="13318" max="13319" width="12.5703125" style="17" customWidth="1"/>
    <col min="13320" max="13320" width="34" style="17" customWidth="1"/>
    <col min="13321" max="13321" width="11.5703125" style="17" customWidth="1"/>
    <col min="13322" max="13322" width="6.7109375" style="17" customWidth="1"/>
    <col min="13323" max="13566" width="9.140625" style="17"/>
    <col min="13567" max="13567" width="26.7109375" style="17" customWidth="1"/>
    <col min="13568" max="13568" width="88.85546875" style="17" customWidth="1"/>
    <col min="13569" max="13569" width="18.7109375" style="17" customWidth="1"/>
    <col min="13570" max="13570" width="11.5703125" style="17" customWidth="1"/>
    <col min="13571" max="13571" width="35.7109375" style="17" customWidth="1"/>
    <col min="13572" max="13572" width="17" style="17" customWidth="1"/>
    <col min="13573" max="13573" width="16.7109375" style="17" customWidth="1"/>
    <col min="13574" max="13575" width="12.5703125" style="17" customWidth="1"/>
    <col min="13576" max="13576" width="34" style="17" customWidth="1"/>
    <col min="13577" max="13577" width="11.5703125" style="17" customWidth="1"/>
    <col min="13578" max="13578" width="6.7109375" style="17" customWidth="1"/>
    <col min="13579" max="13822" width="9.140625" style="17"/>
    <col min="13823" max="13823" width="26.7109375" style="17" customWidth="1"/>
    <col min="13824" max="13824" width="88.85546875" style="17" customWidth="1"/>
    <col min="13825" max="13825" width="18.7109375" style="17" customWidth="1"/>
    <col min="13826" max="13826" width="11.5703125" style="17" customWidth="1"/>
    <col min="13827" max="13827" width="35.7109375" style="17" customWidth="1"/>
    <col min="13828" max="13828" width="17" style="17" customWidth="1"/>
    <col min="13829" max="13829" width="16.7109375" style="17" customWidth="1"/>
    <col min="13830" max="13831" width="12.5703125" style="17" customWidth="1"/>
    <col min="13832" max="13832" width="34" style="17" customWidth="1"/>
    <col min="13833" max="13833" width="11.5703125" style="17" customWidth="1"/>
    <col min="13834" max="13834" width="6.7109375" style="17" customWidth="1"/>
    <col min="13835" max="14078" width="9.140625" style="17"/>
    <col min="14079" max="14079" width="26.7109375" style="17" customWidth="1"/>
    <col min="14080" max="14080" width="88.85546875" style="17" customWidth="1"/>
    <col min="14081" max="14081" width="18.7109375" style="17" customWidth="1"/>
    <col min="14082" max="14082" width="11.5703125" style="17" customWidth="1"/>
    <col min="14083" max="14083" width="35.7109375" style="17" customWidth="1"/>
    <col min="14084" max="14084" width="17" style="17" customWidth="1"/>
    <col min="14085" max="14085" width="16.7109375" style="17" customWidth="1"/>
    <col min="14086" max="14087" width="12.5703125" style="17" customWidth="1"/>
    <col min="14088" max="14088" width="34" style="17" customWidth="1"/>
    <col min="14089" max="14089" width="11.5703125" style="17" customWidth="1"/>
    <col min="14090" max="14090" width="6.7109375" style="17" customWidth="1"/>
    <col min="14091" max="14334" width="9.140625" style="17"/>
    <col min="14335" max="14335" width="26.7109375" style="17" customWidth="1"/>
    <col min="14336" max="14336" width="88.85546875" style="17" customWidth="1"/>
    <col min="14337" max="14337" width="18.7109375" style="17" customWidth="1"/>
    <col min="14338" max="14338" width="11.5703125" style="17" customWidth="1"/>
    <col min="14339" max="14339" width="35.7109375" style="17" customWidth="1"/>
    <col min="14340" max="14340" width="17" style="17" customWidth="1"/>
    <col min="14341" max="14341" width="16.7109375" style="17" customWidth="1"/>
    <col min="14342" max="14343" width="12.5703125" style="17" customWidth="1"/>
    <col min="14344" max="14344" width="34" style="17" customWidth="1"/>
    <col min="14345" max="14345" width="11.5703125" style="17" customWidth="1"/>
    <col min="14346" max="14346" width="6.7109375" style="17" customWidth="1"/>
    <col min="14347" max="14590" width="9.140625" style="17"/>
    <col min="14591" max="14591" width="26.7109375" style="17" customWidth="1"/>
    <col min="14592" max="14592" width="88.85546875" style="17" customWidth="1"/>
    <col min="14593" max="14593" width="18.7109375" style="17" customWidth="1"/>
    <col min="14594" max="14594" width="11.5703125" style="17" customWidth="1"/>
    <col min="14595" max="14595" width="35.7109375" style="17" customWidth="1"/>
    <col min="14596" max="14596" width="17" style="17" customWidth="1"/>
    <col min="14597" max="14597" width="16.7109375" style="17" customWidth="1"/>
    <col min="14598" max="14599" width="12.5703125" style="17" customWidth="1"/>
    <col min="14600" max="14600" width="34" style="17" customWidth="1"/>
    <col min="14601" max="14601" width="11.5703125" style="17" customWidth="1"/>
    <col min="14602" max="14602" width="6.7109375" style="17" customWidth="1"/>
    <col min="14603" max="14846" width="9.140625" style="17"/>
    <col min="14847" max="14847" width="26.7109375" style="17" customWidth="1"/>
    <col min="14848" max="14848" width="88.85546875" style="17" customWidth="1"/>
    <col min="14849" max="14849" width="18.7109375" style="17" customWidth="1"/>
    <col min="14850" max="14850" width="11.5703125" style="17" customWidth="1"/>
    <col min="14851" max="14851" width="35.7109375" style="17" customWidth="1"/>
    <col min="14852" max="14852" width="17" style="17" customWidth="1"/>
    <col min="14853" max="14853" width="16.7109375" style="17" customWidth="1"/>
    <col min="14854" max="14855" width="12.5703125" style="17" customWidth="1"/>
    <col min="14856" max="14856" width="34" style="17" customWidth="1"/>
    <col min="14857" max="14857" width="11.5703125" style="17" customWidth="1"/>
    <col min="14858" max="14858" width="6.7109375" style="17" customWidth="1"/>
    <col min="14859" max="15102" width="9.140625" style="17"/>
    <col min="15103" max="15103" width="26.7109375" style="17" customWidth="1"/>
    <col min="15104" max="15104" width="88.85546875" style="17" customWidth="1"/>
    <col min="15105" max="15105" width="18.7109375" style="17" customWidth="1"/>
    <col min="15106" max="15106" width="11.5703125" style="17" customWidth="1"/>
    <col min="15107" max="15107" width="35.7109375" style="17" customWidth="1"/>
    <col min="15108" max="15108" width="17" style="17" customWidth="1"/>
    <col min="15109" max="15109" width="16.7109375" style="17" customWidth="1"/>
    <col min="15110" max="15111" width="12.5703125" style="17" customWidth="1"/>
    <col min="15112" max="15112" width="34" style="17" customWidth="1"/>
    <col min="15113" max="15113" width="11.5703125" style="17" customWidth="1"/>
    <col min="15114" max="15114" width="6.7109375" style="17" customWidth="1"/>
    <col min="15115" max="15358" width="9.140625" style="17"/>
    <col min="15359" max="15359" width="26.7109375" style="17" customWidth="1"/>
    <col min="15360" max="15360" width="88.85546875" style="17" customWidth="1"/>
    <col min="15361" max="15361" width="18.7109375" style="17" customWidth="1"/>
    <col min="15362" max="15362" width="11.5703125" style="17" customWidth="1"/>
    <col min="15363" max="15363" width="35.7109375" style="17" customWidth="1"/>
    <col min="15364" max="15364" width="17" style="17" customWidth="1"/>
    <col min="15365" max="15365" width="16.7109375" style="17" customWidth="1"/>
    <col min="15366" max="15367" width="12.5703125" style="17" customWidth="1"/>
    <col min="15368" max="15368" width="34" style="17" customWidth="1"/>
    <col min="15369" max="15369" width="11.5703125" style="17" customWidth="1"/>
    <col min="15370" max="15370" width="6.7109375" style="17" customWidth="1"/>
    <col min="15371" max="15614" width="9.140625" style="17"/>
    <col min="15615" max="15615" width="26.7109375" style="17" customWidth="1"/>
    <col min="15616" max="15616" width="88.85546875" style="17" customWidth="1"/>
    <col min="15617" max="15617" width="18.7109375" style="17" customWidth="1"/>
    <col min="15618" max="15618" width="11.5703125" style="17" customWidth="1"/>
    <col min="15619" max="15619" width="35.7109375" style="17" customWidth="1"/>
    <col min="15620" max="15620" width="17" style="17" customWidth="1"/>
    <col min="15621" max="15621" width="16.7109375" style="17" customWidth="1"/>
    <col min="15622" max="15623" width="12.5703125" style="17" customWidth="1"/>
    <col min="15624" max="15624" width="34" style="17" customWidth="1"/>
    <col min="15625" max="15625" width="11.5703125" style="17" customWidth="1"/>
    <col min="15626" max="15626" width="6.7109375" style="17" customWidth="1"/>
    <col min="15627" max="15870" width="9.140625" style="17"/>
    <col min="15871" max="15871" width="26.7109375" style="17" customWidth="1"/>
    <col min="15872" max="15872" width="88.85546875" style="17" customWidth="1"/>
    <col min="15873" max="15873" width="18.7109375" style="17" customWidth="1"/>
    <col min="15874" max="15874" width="11.5703125" style="17" customWidth="1"/>
    <col min="15875" max="15875" width="35.7109375" style="17" customWidth="1"/>
    <col min="15876" max="15876" width="17" style="17" customWidth="1"/>
    <col min="15877" max="15877" width="16.7109375" style="17" customWidth="1"/>
    <col min="15878" max="15879" width="12.5703125" style="17" customWidth="1"/>
    <col min="15880" max="15880" width="34" style="17" customWidth="1"/>
    <col min="15881" max="15881" width="11.5703125" style="17" customWidth="1"/>
    <col min="15882" max="15882" width="6.7109375" style="17" customWidth="1"/>
    <col min="15883" max="16126" width="9.140625" style="17"/>
    <col min="16127" max="16127" width="26.7109375" style="17" customWidth="1"/>
    <col min="16128" max="16128" width="88.85546875" style="17" customWidth="1"/>
    <col min="16129" max="16129" width="18.7109375" style="17" customWidth="1"/>
    <col min="16130" max="16130" width="11.5703125" style="17" customWidth="1"/>
    <col min="16131" max="16131" width="35.7109375" style="17" customWidth="1"/>
    <col min="16132" max="16132" width="17" style="17" customWidth="1"/>
    <col min="16133" max="16133" width="16.7109375" style="17" customWidth="1"/>
    <col min="16134" max="16135" width="12.5703125" style="17" customWidth="1"/>
    <col min="16136" max="16136" width="34" style="17" customWidth="1"/>
    <col min="16137" max="16137" width="11.5703125" style="17" customWidth="1"/>
    <col min="16138" max="16138" width="6.7109375" style="17" customWidth="1"/>
    <col min="16139" max="16384" width="9.140625" style="17"/>
  </cols>
  <sheetData>
    <row r="1" spans="1:10" ht="42.75" customHeight="1">
      <c r="A1" s="27" t="s">
        <v>448</v>
      </c>
    </row>
    <row r="2" spans="1:10" ht="4.5" customHeight="1">
      <c r="A2" s="28"/>
      <c r="B2" s="29"/>
      <c r="C2" s="28"/>
      <c r="D2" s="28"/>
      <c r="E2" s="30"/>
      <c r="F2" s="30"/>
      <c r="G2" s="30"/>
    </row>
    <row r="4" spans="1:10" ht="24" customHeight="1">
      <c r="A4" s="25" t="s">
        <v>445</v>
      </c>
      <c r="B4" s="25" t="s">
        <v>1</v>
      </c>
      <c r="C4" s="25" t="s">
        <v>2</v>
      </c>
      <c r="D4" s="25" t="s">
        <v>349</v>
      </c>
      <c r="E4" s="25" t="s">
        <v>3</v>
      </c>
      <c r="F4" s="25" t="s">
        <v>4</v>
      </c>
      <c r="G4" s="25" t="s">
        <v>5</v>
      </c>
      <c r="H4" s="18" t="s">
        <v>6</v>
      </c>
      <c r="I4" s="18" t="s">
        <v>7</v>
      </c>
      <c r="J4" s="18" t="s">
        <v>8</v>
      </c>
    </row>
    <row r="5" spans="1:10" ht="19.5" customHeight="1">
      <c r="A5" s="31" t="s">
        <v>436</v>
      </c>
      <c r="B5" s="32" t="s">
        <v>350</v>
      </c>
      <c r="C5" s="31" t="s">
        <v>351</v>
      </c>
      <c r="D5" s="31" t="s">
        <v>352</v>
      </c>
      <c r="E5" s="33" t="s">
        <v>353</v>
      </c>
      <c r="F5" s="34">
        <v>870</v>
      </c>
      <c r="G5" s="35">
        <v>263</v>
      </c>
      <c r="H5" s="19" t="s">
        <v>444</v>
      </c>
      <c r="I5" s="19" t="s">
        <v>354</v>
      </c>
      <c r="J5" s="19" t="s">
        <v>13</v>
      </c>
    </row>
    <row r="6" spans="1:10" ht="19.5" customHeight="1">
      <c r="A6" s="71" t="s">
        <v>437</v>
      </c>
      <c r="B6" s="72" t="s">
        <v>355</v>
      </c>
      <c r="C6" s="71" t="s">
        <v>356</v>
      </c>
      <c r="D6" s="71" t="s">
        <v>357</v>
      </c>
      <c r="E6" s="73" t="s">
        <v>181</v>
      </c>
      <c r="F6" s="74">
        <v>675</v>
      </c>
      <c r="G6" s="75">
        <v>204</v>
      </c>
      <c r="H6" s="19" t="s">
        <v>444</v>
      </c>
      <c r="I6" s="19" t="s">
        <v>354</v>
      </c>
      <c r="J6" s="19" t="s">
        <v>13</v>
      </c>
    </row>
    <row r="7" spans="1:10" ht="19.5" customHeight="1">
      <c r="A7" s="46" t="s">
        <v>438</v>
      </c>
      <c r="B7" s="47" t="s">
        <v>355</v>
      </c>
      <c r="C7" s="46" t="s">
        <v>358</v>
      </c>
      <c r="D7" s="46" t="s">
        <v>357</v>
      </c>
      <c r="E7" s="48" t="s">
        <v>188</v>
      </c>
      <c r="F7" s="49">
        <v>871.48</v>
      </c>
      <c r="G7" s="50">
        <v>264</v>
      </c>
      <c r="H7" s="19" t="s">
        <v>444</v>
      </c>
      <c r="I7" s="19" t="s">
        <v>354</v>
      </c>
      <c r="J7" s="19" t="s">
        <v>13</v>
      </c>
    </row>
    <row r="8" spans="1:10" ht="19.5" customHeight="1">
      <c r="A8" s="76" t="s">
        <v>438</v>
      </c>
      <c r="B8" s="77" t="s">
        <v>355</v>
      </c>
      <c r="C8" s="76" t="s">
        <v>359</v>
      </c>
      <c r="D8" s="76" t="s">
        <v>360</v>
      </c>
      <c r="E8" s="78" t="s">
        <v>190</v>
      </c>
      <c r="F8" s="79">
        <v>367.5</v>
      </c>
      <c r="G8" s="80">
        <v>111</v>
      </c>
      <c r="H8" s="19" t="s">
        <v>444</v>
      </c>
      <c r="I8" s="19" t="s">
        <v>361</v>
      </c>
      <c r="J8" s="19" t="s">
        <v>13</v>
      </c>
    </row>
    <row r="9" spans="1:10" ht="19.5" customHeight="1">
      <c r="A9" s="20" t="s">
        <v>439</v>
      </c>
      <c r="B9" s="22" t="s">
        <v>355</v>
      </c>
      <c r="C9" s="20" t="s">
        <v>362</v>
      </c>
      <c r="D9" s="20" t="s">
        <v>363</v>
      </c>
      <c r="E9" s="19" t="s">
        <v>212</v>
      </c>
      <c r="F9" s="23">
        <v>177</v>
      </c>
      <c r="G9" s="24">
        <v>53</v>
      </c>
      <c r="H9" s="19" t="s">
        <v>444</v>
      </c>
      <c r="I9" s="19" t="s">
        <v>361</v>
      </c>
      <c r="J9" s="19" t="s">
        <v>13</v>
      </c>
    </row>
    <row r="10" spans="1:10" ht="19.5" customHeight="1">
      <c r="A10" s="81" t="s">
        <v>440</v>
      </c>
      <c r="B10" s="82" t="s">
        <v>350</v>
      </c>
      <c r="C10" s="81" t="s">
        <v>217</v>
      </c>
      <c r="D10" s="81" t="s">
        <v>364</v>
      </c>
      <c r="E10" s="83" t="s">
        <v>218</v>
      </c>
      <c r="F10" s="84">
        <v>237</v>
      </c>
      <c r="G10" s="85">
        <v>71</v>
      </c>
      <c r="H10" s="19" t="s">
        <v>444</v>
      </c>
      <c r="I10" s="19" t="s">
        <v>361</v>
      </c>
      <c r="J10" s="19" t="s">
        <v>13</v>
      </c>
    </row>
    <row r="11" spans="1:10" ht="19.5" customHeight="1">
      <c r="A11" s="20" t="s">
        <v>441</v>
      </c>
      <c r="B11" s="22" t="s">
        <v>365</v>
      </c>
      <c r="C11" s="20" t="s">
        <v>366</v>
      </c>
      <c r="D11" s="20" t="s">
        <v>357</v>
      </c>
      <c r="E11" s="19" t="s">
        <v>367</v>
      </c>
      <c r="F11" s="23">
        <v>240</v>
      </c>
      <c r="G11" s="24">
        <v>72</v>
      </c>
      <c r="H11" s="19" t="s">
        <v>444</v>
      </c>
      <c r="I11" s="19" t="s">
        <v>361</v>
      </c>
      <c r="J11" s="19" t="s">
        <v>13</v>
      </c>
    </row>
    <row r="12" spans="1:10" ht="19.5" customHeight="1">
      <c r="A12" s="81" t="s">
        <v>442</v>
      </c>
      <c r="B12" s="82" t="s">
        <v>365</v>
      </c>
      <c r="C12" s="81" t="s">
        <v>368</v>
      </c>
      <c r="D12" s="81" t="s">
        <v>369</v>
      </c>
      <c r="E12" s="83" t="s">
        <v>370</v>
      </c>
      <c r="F12" s="84">
        <v>2037</v>
      </c>
      <c r="G12" s="85">
        <v>617</v>
      </c>
      <c r="H12" s="19" t="s">
        <v>444</v>
      </c>
      <c r="I12" s="19" t="s">
        <v>361</v>
      </c>
      <c r="J12" s="19" t="s">
        <v>13</v>
      </c>
    </row>
    <row r="13" spans="1:10" ht="19.5" customHeight="1">
      <c r="A13" s="61" t="s">
        <v>443</v>
      </c>
      <c r="B13" s="62" t="s">
        <v>350</v>
      </c>
      <c r="C13" s="61" t="s">
        <v>371</v>
      </c>
      <c r="D13" s="61" t="s">
        <v>372</v>
      </c>
      <c r="E13" s="63" t="s">
        <v>373</v>
      </c>
      <c r="F13" s="64">
        <v>594.96</v>
      </c>
      <c r="G13" s="65">
        <v>180</v>
      </c>
      <c r="H13" s="19" t="s">
        <v>444</v>
      </c>
      <c r="I13" s="19" t="s">
        <v>361</v>
      </c>
      <c r="J13" s="19" t="s">
        <v>13</v>
      </c>
    </row>
    <row r="14" spans="1:10" ht="19.5" customHeight="1">
      <c r="A14" s="86" t="s">
        <v>443</v>
      </c>
      <c r="B14" s="87" t="s">
        <v>355</v>
      </c>
      <c r="C14" s="86" t="s">
        <v>374</v>
      </c>
      <c r="D14" s="86" t="s">
        <v>375</v>
      </c>
      <c r="E14" s="88" t="s">
        <v>239</v>
      </c>
      <c r="F14" s="89">
        <v>173.88</v>
      </c>
      <c r="G14" s="90">
        <v>52</v>
      </c>
      <c r="H14" s="19" t="s">
        <v>444</v>
      </c>
      <c r="I14" s="19" t="s">
        <v>376</v>
      </c>
      <c r="J14" s="19" t="s">
        <v>13</v>
      </c>
    </row>
    <row r="15" spans="1:10" ht="19.5" customHeight="1">
      <c r="A15" s="61" t="s">
        <v>256</v>
      </c>
      <c r="B15" s="62" t="s">
        <v>350</v>
      </c>
      <c r="C15" s="61" t="s">
        <v>377</v>
      </c>
      <c r="D15" s="61" t="s">
        <v>378</v>
      </c>
      <c r="E15" s="63" t="s">
        <v>379</v>
      </c>
      <c r="F15" s="64">
        <v>200</v>
      </c>
      <c r="G15" s="65">
        <v>60</v>
      </c>
      <c r="H15" s="19" t="s">
        <v>444</v>
      </c>
      <c r="I15" s="19" t="s">
        <v>376</v>
      </c>
      <c r="J15" s="19" t="s">
        <v>13</v>
      </c>
    </row>
    <row r="16" spans="1:10" ht="19.5" customHeight="1">
      <c r="A16" s="91" t="s">
        <v>256</v>
      </c>
      <c r="B16" s="92" t="s">
        <v>355</v>
      </c>
      <c r="C16" s="91" t="s">
        <v>380</v>
      </c>
      <c r="D16" s="91" t="s">
        <v>357</v>
      </c>
      <c r="E16" s="93" t="s">
        <v>12</v>
      </c>
      <c r="F16" s="94">
        <v>814</v>
      </c>
      <c r="G16" s="95">
        <v>246</v>
      </c>
      <c r="H16" s="19" t="s">
        <v>444</v>
      </c>
      <c r="I16" s="19" t="s">
        <v>376</v>
      </c>
      <c r="J16" s="19" t="s">
        <v>13</v>
      </c>
    </row>
    <row r="17" spans="1:10" ht="19.5" customHeight="1">
      <c r="A17" s="46" t="s">
        <v>257</v>
      </c>
      <c r="B17" s="47" t="s">
        <v>355</v>
      </c>
      <c r="C17" s="46" t="s">
        <v>17</v>
      </c>
      <c r="D17" s="46" t="s">
        <v>381</v>
      </c>
      <c r="E17" s="48" t="s">
        <v>18</v>
      </c>
      <c r="F17" s="49">
        <v>1367.59</v>
      </c>
      <c r="G17" s="50">
        <v>278</v>
      </c>
      <c r="H17" s="19" t="s">
        <v>444</v>
      </c>
      <c r="I17" s="19" t="s">
        <v>376</v>
      </c>
      <c r="J17" s="19" t="s">
        <v>13</v>
      </c>
    </row>
    <row r="18" spans="1:10" ht="19.5" customHeight="1">
      <c r="A18" s="96" t="s">
        <v>257</v>
      </c>
      <c r="B18" s="97" t="s">
        <v>355</v>
      </c>
      <c r="C18" s="96" t="s">
        <v>17</v>
      </c>
      <c r="D18" s="96" t="s">
        <v>357</v>
      </c>
      <c r="E18" s="98" t="s">
        <v>18</v>
      </c>
      <c r="F18" s="99">
        <v>918</v>
      </c>
      <c r="G18" s="100">
        <v>278</v>
      </c>
      <c r="H18" s="19" t="s">
        <v>444</v>
      </c>
      <c r="I18" s="19" t="s">
        <v>376</v>
      </c>
      <c r="J18" s="19" t="s">
        <v>13</v>
      </c>
    </row>
    <row r="19" spans="1:10" ht="19.5" customHeight="1">
      <c r="A19" s="51" t="s">
        <v>258</v>
      </c>
      <c r="B19" s="52" t="s">
        <v>350</v>
      </c>
      <c r="C19" s="51" t="s">
        <v>21</v>
      </c>
      <c r="D19" s="51" t="s">
        <v>392</v>
      </c>
      <c r="E19" s="53" t="s">
        <v>22</v>
      </c>
      <c r="F19" s="54">
        <v>381.45</v>
      </c>
      <c r="G19" s="55">
        <v>146</v>
      </c>
      <c r="H19" s="19" t="s">
        <v>444</v>
      </c>
      <c r="I19" s="19" t="s">
        <v>376</v>
      </c>
      <c r="J19" s="19" t="s">
        <v>13</v>
      </c>
    </row>
    <row r="20" spans="1:10" ht="19.5" customHeight="1">
      <c r="A20" s="192" t="s">
        <v>259</v>
      </c>
      <c r="B20" s="193" t="s">
        <v>365</v>
      </c>
      <c r="C20" s="192" t="s">
        <v>382</v>
      </c>
      <c r="D20" s="192" t="s">
        <v>383</v>
      </c>
      <c r="E20" s="194" t="s">
        <v>384</v>
      </c>
      <c r="F20" s="195">
        <v>157</v>
      </c>
      <c r="G20" s="196">
        <v>47</v>
      </c>
      <c r="H20" s="19" t="s">
        <v>444</v>
      </c>
      <c r="I20" s="19" t="s">
        <v>376</v>
      </c>
      <c r="J20" s="19" t="s">
        <v>13</v>
      </c>
    </row>
    <row r="21" spans="1:10" ht="19.5" customHeight="1">
      <c r="A21" s="197" t="s">
        <v>259</v>
      </c>
      <c r="B21" s="198" t="s">
        <v>365</v>
      </c>
      <c r="C21" s="197" t="s">
        <v>385</v>
      </c>
      <c r="D21" s="197" t="s">
        <v>372</v>
      </c>
      <c r="E21" s="199" t="s">
        <v>386</v>
      </c>
      <c r="F21" s="200">
        <v>182.78</v>
      </c>
      <c r="G21" s="201">
        <v>55</v>
      </c>
      <c r="H21" s="19" t="s">
        <v>444</v>
      </c>
      <c r="I21" s="19" t="s">
        <v>376</v>
      </c>
      <c r="J21" s="19" t="s">
        <v>13</v>
      </c>
    </row>
    <row r="22" spans="1:10" ht="19.5" customHeight="1">
      <c r="A22" s="197" t="s">
        <v>259</v>
      </c>
      <c r="B22" s="198" t="s">
        <v>365</v>
      </c>
      <c r="C22" s="197" t="s">
        <v>387</v>
      </c>
      <c r="D22" s="197" t="s">
        <v>388</v>
      </c>
      <c r="E22" s="199" t="s">
        <v>389</v>
      </c>
      <c r="F22" s="200">
        <v>2779</v>
      </c>
      <c r="G22" s="201">
        <v>842</v>
      </c>
      <c r="H22" s="19" t="s">
        <v>444</v>
      </c>
      <c r="I22" s="19" t="s">
        <v>376</v>
      </c>
      <c r="J22" s="19" t="s">
        <v>13</v>
      </c>
    </row>
    <row r="23" spans="1:10" ht="19.5" customHeight="1">
      <c r="A23" s="41" t="s">
        <v>259</v>
      </c>
      <c r="B23" s="42" t="s">
        <v>355</v>
      </c>
      <c r="C23" s="41" t="s">
        <v>390</v>
      </c>
      <c r="D23" s="41" t="s">
        <v>357</v>
      </c>
      <c r="E23" s="43" t="s">
        <v>27</v>
      </c>
      <c r="F23" s="44">
        <v>1196</v>
      </c>
      <c r="G23" s="45">
        <v>362</v>
      </c>
      <c r="H23" s="19" t="s">
        <v>444</v>
      </c>
      <c r="I23" s="19" t="s">
        <v>376</v>
      </c>
      <c r="J23" s="19" t="s">
        <v>13</v>
      </c>
    </row>
    <row r="24" spans="1:10" ht="19.5" customHeight="1">
      <c r="A24" s="91" t="s">
        <v>259</v>
      </c>
      <c r="B24" s="92" t="s">
        <v>355</v>
      </c>
      <c r="C24" s="91" t="s">
        <v>391</v>
      </c>
      <c r="D24" s="91" t="s">
        <v>357</v>
      </c>
      <c r="E24" s="93" t="s">
        <v>29</v>
      </c>
      <c r="F24" s="94">
        <v>1424</v>
      </c>
      <c r="G24" s="95">
        <v>431</v>
      </c>
      <c r="H24" s="19" t="s">
        <v>444</v>
      </c>
      <c r="I24" s="19" t="s">
        <v>376</v>
      </c>
      <c r="J24" s="19" t="s">
        <v>13</v>
      </c>
    </row>
    <row r="25" spans="1:10" ht="19.5" customHeight="1">
      <c r="A25" s="56" t="s">
        <v>260</v>
      </c>
      <c r="B25" s="57" t="s">
        <v>365</v>
      </c>
      <c r="C25" s="56" t="s">
        <v>393</v>
      </c>
      <c r="D25" s="56" t="s">
        <v>394</v>
      </c>
      <c r="E25" s="58" t="s">
        <v>395</v>
      </c>
      <c r="F25" s="59">
        <v>295</v>
      </c>
      <c r="G25" s="60">
        <v>95</v>
      </c>
      <c r="H25" s="19" t="s">
        <v>444</v>
      </c>
      <c r="I25" s="19" t="s">
        <v>376</v>
      </c>
      <c r="J25" s="19" t="s">
        <v>13</v>
      </c>
    </row>
    <row r="26" spans="1:10" ht="19.5" customHeight="1">
      <c r="A26" s="101" t="s">
        <v>261</v>
      </c>
      <c r="B26" s="102" t="s">
        <v>350</v>
      </c>
      <c r="C26" s="101" t="s">
        <v>396</v>
      </c>
      <c r="D26" s="101" t="s">
        <v>397</v>
      </c>
      <c r="E26" s="103" t="s">
        <v>398</v>
      </c>
      <c r="F26" s="104">
        <v>442</v>
      </c>
      <c r="G26" s="105">
        <v>133</v>
      </c>
      <c r="H26" s="19" t="s">
        <v>444</v>
      </c>
      <c r="I26" s="19" t="s">
        <v>376</v>
      </c>
      <c r="J26" s="19" t="s">
        <v>13</v>
      </c>
    </row>
    <row r="27" spans="1:10" ht="19.5" customHeight="1">
      <c r="A27" s="66" t="s">
        <v>261</v>
      </c>
      <c r="B27" s="67" t="s">
        <v>355</v>
      </c>
      <c r="C27" s="66" t="s">
        <v>399</v>
      </c>
      <c r="D27" s="66" t="s">
        <v>357</v>
      </c>
      <c r="E27" s="68" t="s">
        <v>50</v>
      </c>
      <c r="F27" s="69">
        <v>753</v>
      </c>
      <c r="G27" s="70">
        <v>228</v>
      </c>
      <c r="H27" s="19" t="s">
        <v>444</v>
      </c>
      <c r="I27" s="19" t="s">
        <v>376</v>
      </c>
      <c r="J27" s="19" t="s">
        <v>13</v>
      </c>
    </row>
    <row r="28" spans="1:10" ht="19.5" customHeight="1">
      <c r="A28" s="71" t="s">
        <v>262</v>
      </c>
      <c r="B28" s="72" t="s">
        <v>355</v>
      </c>
      <c r="C28" s="71" t="s">
        <v>400</v>
      </c>
      <c r="D28" s="71" t="s">
        <v>401</v>
      </c>
      <c r="E28" s="73" t="s">
        <v>69</v>
      </c>
      <c r="F28" s="74">
        <v>838</v>
      </c>
      <c r="G28" s="75">
        <v>180</v>
      </c>
      <c r="H28" s="19" t="s">
        <v>444</v>
      </c>
      <c r="I28" s="19" t="s">
        <v>376</v>
      </c>
      <c r="J28" s="19" t="s">
        <v>13</v>
      </c>
    </row>
    <row r="29" spans="1:10" ht="19.5" customHeight="1">
      <c r="A29" s="56" t="s">
        <v>264</v>
      </c>
      <c r="B29" s="57" t="s">
        <v>365</v>
      </c>
      <c r="C29" s="56" t="s">
        <v>79</v>
      </c>
      <c r="D29" s="56" t="s">
        <v>357</v>
      </c>
      <c r="E29" s="58" t="s">
        <v>80</v>
      </c>
      <c r="F29" s="59">
        <v>680.94</v>
      </c>
      <c r="G29" s="60">
        <v>206</v>
      </c>
      <c r="H29" s="19" t="s">
        <v>444</v>
      </c>
      <c r="I29" s="19" t="s">
        <v>376</v>
      </c>
      <c r="J29" s="19" t="s">
        <v>13</v>
      </c>
    </row>
    <row r="30" spans="1:10" ht="19.5" customHeight="1">
      <c r="A30" s="101" t="s">
        <v>265</v>
      </c>
      <c r="B30" s="102" t="s">
        <v>365</v>
      </c>
      <c r="C30" s="101" t="s">
        <v>402</v>
      </c>
      <c r="D30" s="101" t="s">
        <v>403</v>
      </c>
      <c r="E30" s="103" t="s">
        <v>404</v>
      </c>
      <c r="F30" s="104">
        <v>151.19999999999999</v>
      </c>
      <c r="G30" s="105">
        <v>45</v>
      </c>
      <c r="H30" s="19" t="s">
        <v>444</v>
      </c>
      <c r="I30" s="19" t="s">
        <v>376</v>
      </c>
      <c r="J30" s="19" t="s">
        <v>13</v>
      </c>
    </row>
    <row r="31" spans="1:10" ht="19.5" customHeight="1">
      <c r="A31" s="41" t="s">
        <v>265</v>
      </c>
      <c r="B31" s="42" t="s">
        <v>365</v>
      </c>
      <c r="C31" s="41" t="s">
        <v>405</v>
      </c>
      <c r="D31" s="41" t="s">
        <v>388</v>
      </c>
      <c r="E31" s="43" t="s">
        <v>406</v>
      </c>
      <c r="F31" s="44">
        <v>2966</v>
      </c>
      <c r="G31" s="45">
        <v>898</v>
      </c>
      <c r="H31" s="19" t="s">
        <v>444</v>
      </c>
      <c r="I31" s="19" t="s">
        <v>376</v>
      </c>
      <c r="J31" s="19" t="s">
        <v>13</v>
      </c>
    </row>
    <row r="32" spans="1:10" ht="19.5" customHeight="1">
      <c r="A32" s="96" t="s">
        <v>265</v>
      </c>
      <c r="B32" s="97" t="s">
        <v>350</v>
      </c>
      <c r="C32" s="96" t="s">
        <v>407</v>
      </c>
      <c r="D32" s="96" t="s">
        <v>397</v>
      </c>
      <c r="E32" s="98" t="s">
        <v>408</v>
      </c>
      <c r="F32" s="99">
        <v>289.2</v>
      </c>
      <c r="G32" s="100">
        <v>87</v>
      </c>
      <c r="H32" s="19" t="s">
        <v>444</v>
      </c>
      <c r="I32" s="19" t="s">
        <v>376</v>
      </c>
      <c r="J32" s="19" t="s">
        <v>13</v>
      </c>
    </row>
    <row r="33" spans="1:10" ht="19.5" customHeight="1">
      <c r="A33" s="41" t="s">
        <v>265</v>
      </c>
      <c r="B33" s="42" t="s">
        <v>355</v>
      </c>
      <c r="C33" s="41" t="s">
        <v>409</v>
      </c>
      <c r="D33" s="41" t="s">
        <v>357</v>
      </c>
      <c r="E33" s="43" t="s">
        <v>109</v>
      </c>
      <c r="F33" s="44">
        <v>536</v>
      </c>
      <c r="G33" s="45">
        <v>162</v>
      </c>
      <c r="H33" s="19" t="s">
        <v>444</v>
      </c>
      <c r="I33" s="19" t="s">
        <v>376</v>
      </c>
      <c r="J33" s="19" t="s">
        <v>13</v>
      </c>
    </row>
    <row r="34" spans="1:10" ht="19.5" customHeight="1">
      <c r="A34" s="96" t="s">
        <v>265</v>
      </c>
      <c r="B34" s="97" t="s">
        <v>355</v>
      </c>
      <c r="C34" s="96" t="s">
        <v>410</v>
      </c>
      <c r="D34" s="96" t="s">
        <v>357</v>
      </c>
      <c r="E34" s="98" t="s">
        <v>411</v>
      </c>
      <c r="F34" s="99">
        <v>714</v>
      </c>
      <c r="G34" s="100">
        <v>216</v>
      </c>
      <c r="H34" s="19" t="s">
        <v>444</v>
      </c>
      <c r="I34" s="19" t="s">
        <v>376</v>
      </c>
      <c r="J34" s="19" t="s">
        <v>13</v>
      </c>
    </row>
    <row r="35" spans="1:10" ht="19.5" customHeight="1">
      <c r="A35" s="41" t="s">
        <v>265</v>
      </c>
      <c r="B35" s="42" t="s">
        <v>355</v>
      </c>
      <c r="C35" s="41" t="s">
        <v>412</v>
      </c>
      <c r="D35" s="41" t="s">
        <v>357</v>
      </c>
      <c r="E35" s="43" t="s">
        <v>95</v>
      </c>
      <c r="F35" s="44">
        <v>729.9</v>
      </c>
      <c r="G35" s="45">
        <v>221</v>
      </c>
      <c r="H35" s="19" t="s">
        <v>444</v>
      </c>
      <c r="I35" s="19" t="s">
        <v>376</v>
      </c>
      <c r="J35" s="19" t="s">
        <v>13</v>
      </c>
    </row>
    <row r="36" spans="1:10" ht="19.5" customHeight="1">
      <c r="A36" s="96" t="s">
        <v>265</v>
      </c>
      <c r="B36" s="97" t="s">
        <v>355</v>
      </c>
      <c r="C36" s="96" t="s">
        <v>413</v>
      </c>
      <c r="D36" s="96" t="s">
        <v>357</v>
      </c>
      <c r="E36" s="98" t="s">
        <v>116</v>
      </c>
      <c r="F36" s="99">
        <v>1315</v>
      </c>
      <c r="G36" s="100">
        <v>398</v>
      </c>
      <c r="H36" s="19" t="s">
        <v>444</v>
      </c>
      <c r="I36" s="19" t="s">
        <v>376</v>
      </c>
      <c r="J36" s="19" t="s">
        <v>13</v>
      </c>
    </row>
    <row r="37" spans="1:10" ht="19.5" customHeight="1">
      <c r="A37" s="41" t="s">
        <v>265</v>
      </c>
      <c r="B37" s="42" t="s">
        <v>355</v>
      </c>
      <c r="C37" s="41" t="s">
        <v>414</v>
      </c>
      <c r="D37" s="41" t="s">
        <v>357</v>
      </c>
      <c r="E37" s="43" t="s">
        <v>415</v>
      </c>
      <c r="F37" s="44">
        <v>619</v>
      </c>
      <c r="G37" s="45">
        <v>187</v>
      </c>
      <c r="H37" s="19" t="s">
        <v>444</v>
      </c>
      <c r="I37" s="19" t="s">
        <v>376</v>
      </c>
      <c r="J37" s="19" t="s">
        <v>13</v>
      </c>
    </row>
    <row r="38" spans="1:10" ht="19.5" customHeight="1">
      <c r="A38" s="91" t="s">
        <v>265</v>
      </c>
      <c r="B38" s="92" t="s">
        <v>355</v>
      </c>
      <c r="C38" s="91" t="s">
        <v>416</v>
      </c>
      <c r="D38" s="91" t="s">
        <v>357</v>
      </c>
      <c r="E38" s="93" t="s">
        <v>100</v>
      </c>
      <c r="F38" s="94">
        <v>620</v>
      </c>
      <c r="G38" s="95">
        <v>187</v>
      </c>
      <c r="H38" s="19" t="s">
        <v>444</v>
      </c>
      <c r="I38" s="19" t="s">
        <v>376</v>
      </c>
      <c r="J38" s="19" t="s">
        <v>13</v>
      </c>
    </row>
    <row r="39" spans="1:10" ht="19.5" customHeight="1">
      <c r="A39" s="61" t="s">
        <v>266</v>
      </c>
      <c r="B39" s="62" t="s">
        <v>350</v>
      </c>
      <c r="C39" s="61" t="s">
        <v>417</v>
      </c>
      <c r="D39" s="61" t="s">
        <v>372</v>
      </c>
      <c r="E39" s="63" t="s">
        <v>418</v>
      </c>
      <c r="F39" s="64">
        <v>66</v>
      </c>
      <c r="G39" s="65">
        <v>20</v>
      </c>
      <c r="H39" s="19" t="s">
        <v>444</v>
      </c>
      <c r="I39" s="19" t="s">
        <v>376</v>
      </c>
      <c r="J39" s="19" t="s">
        <v>13</v>
      </c>
    </row>
    <row r="40" spans="1:10" ht="19.5" customHeight="1">
      <c r="A40" s="96" t="s">
        <v>266</v>
      </c>
      <c r="B40" s="97" t="s">
        <v>350</v>
      </c>
      <c r="C40" s="96" t="s">
        <v>419</v>
      </c>
      <c r="D40" s="96" t="s">
        <v>352</v>
      </c>
      <c r="E40" s="98" t="s">
        <v>420</v>
      </c>
      <c r="F40" s="99">
        <v>295</v>
      </c>
      <c r="G40" s="100">
        <v>89</v>
      </c>
      <c r="H40" s="19" t="s">
        <v>444</v>
      </c>
      <c r="I40" s="19" t="s">
        <v>376</v>
      </c>
      <c r="J40" s="19" t="s">
        <v>13</v>
      </c>
    </row>
    <row r="41" spans="1:10" ht="19.5" customHeight="1">
      <c r="A41" s="41" t="s">
        <v>266</v>
      </c>
      <c r="B41" s="42" t="s">
        <v>355</v>
      </c>
      <c r="C41" s="41" t="s">
        <v>421</v>
      </c>
      <c r="D41" s="41" t="s">
        <v>357</v>
      </c>
      <c r="E41" s="43" t="s">
        <v>134</v>
      </c>
      <c r="F41" s="44">
        <v>798</v>
      </c>
      <c r="G41" s="45">
        <v>241</v>
      </c>
      <c r="H41" s="19" t="s">
        <v>444</v>
      </c>
      <c r="I41" s="19" t="s">
        <v>376</v>
      </c>
      <c r="J41" s="19" t="s">
        <v>13</v>
      </c>
    </row>
    <row r="42" spans="1:10" ht="19.5" customHeight="1">
      <c r="A42" s="96" t="s">
        <v>266</v>
      </c>
      <c r="B42" s="97" t="s">
        <v>365</v>
      </c>
      <c r="C42" s="96" t="s">
        <v>422</v>
      </c>
      <c r="D42" s="96" t="s">
        <v>357</v>
      </c>
      <c r="E42" s="98" t="s">
        <v>423</v>
      </c>
      <c r="F42" s="99">
        <v>144</v>
      </c>
      <c r="G42" s="100">
        <v>43</v>
      </c>
      <c r="H42" s="19" t="s">
        <v>444</v>
      </c>
      <c r="I42" s="19" t="s">
        <v>376</v>
      </c>
      <c r="J42" s="19" t="s">
        <v>13</v>
      </c>
    </row>
    <row r="43" spans="1:10" ht="19.5" customHeight="1">
      <c r="A43" s="66" t="s">
        <v>266</v>
      </c>
      <c r="B43" s="67" t="s">
        <v>355</v>
      </c>
      <c r="C43" s="66" t="s">
        <v>424</v>
      </c>
      <c r="D43" s="66" t="s">
        <v>357</v>
      </c>
      <c r="E43" s="68" t="s">
        <v>140</v>
      </c>
      <c r="F43" s="69">
        <v>825</v>
      </c>
      <c r="G43" s="70">
        <v>250</v>
      </c>
      <c r="H43" s="19" t="s">
        <v>444</v>
      </c>
      <c r="I43" s="19" t="s">
        <v>376</v>
      </c>
      <c r="J43" s="19" t="s">
        <v>13</v>
      </c>
    </row>
    <row r="44" spans="1:10" ht="19.5" customHeight="1">
      <c r="A44" s="101" t="s">
        <v>267</v>
      </c>
      <c r="B44" s="102" t="s">
        <v>365</v>
      </c>
      <c r="C44" s="101" t="s">
        <v>425</v>
      </c>
      <c r="D44" s="101" t="s">
        <v>426</v>
      </c>
      <c r="E44" s="103" t="s">
        <v>427</v>
      </c>
      <c r="F44" s="104">
        <v>472.82</v>
      </c>
      <c r="G44" s="105">
        <v>143</v>
      </c>
      <c r="H44" s="19" t="s">
        <v>444</v>
      </c>
      <c r="I44" s="19" t="s">
        <v>376</v>
      </c>
      <c r="J44" s="19" t="s">
        <v>13</v>
      </c>
    </row>
    <row r="45" spans="1:10" ht="19.5" customHeight="1">
      <c r="A45" s="41" t="s">
        <v>267</v>
      </c>
      <c r="B45" s="42" t="s">
        <v>350</v>
      </c>
      <c r="C45" s="41" t="s">
        <v>428</v>
      </c>
      <c r="D45" s="41" t="s">
        <v>364</v>
      </c>
      <c r="E45" s="43" t="s">
        <v>429</v>
      </c>
      <c r="F45" s="44">
        <v>500.33</v>
      </c>
      <c r="G45" s="45">
        <v>151</v>
      </c>
      <c r="H45" s="19" t="s">
        <v>444</v>
      </c>
      <c r="I45" s="19" t="s">
        <v>376</v>
      </c>
      <c r="J45" s="19" t="s">
        <v>13</v>
      </c>
    </row>
    <row r="46" spans="1:10" ht="19.5" customHeight="1">
      <c r="A46" s="96" t="s">
        <v>267</v>
      </c>
      <c r="B46" s="97" t="s">
        <v>355</v>
      </c>
      <c r="C46" s="96" t="s">
        <v>430</v>
      </c>
      <c r="D46" s="96" t="s">
        <v>431</v>
      </c>
      <c r="E46" s="98" t="s">
        <v>157</v>
      </c>
      <c r="F46" s="99">
        <v>676</v>
      </c>
      <c r="G46" s="100">
        <v>204</v>
      </c>
      <c r="H46" s="19" t="s">
        <v>444</v>
      </c>
      <c r="I46" s="19" t="s">
        <v>376</v>
      </c>
      <c r="J46" s="19" t="s">
        <v>13</v>
      </c>
    </row>
    <row r="47" spans="1:10" ht="19.5" customHeight="1">
      <c r="A47" s="66" t="s">
        <v>267</v>
      </c>
      <c r="B47" s="67" t="s">
        <v>355</v>
      </c>
      <c r="C47" s="66" t="s">
        <v>149</v>
      </c>
      <c r="D47" s="66" t="s">
        <v>388</v>
      </c>
      <c r="E47" s="68" t="s">
        <v>150</v>
      </c>
      <c r="F47" s="69">
        <v>1473</v>
      </c>
      <c r="G47" s="70">
        <v>446</v>
      </c>
      <c r="H47" s="19" t="s">
        <v>444</v>
      </c>
      <c r="I47" s="19" t="s">
        <v>376</v>
      </c>
      <c r="J47" s="19" t="s">
        <v>13</v>
      </c>
    </row>
    <row r="48" spans="1:10" ht="19.5" customHeight="1">
      <c r="A48" s="106" t="s">
        <v>268</v>
      </c>
      <c r="B48" s="107" t="s">
        <v>350</v>
      </c>
      <c r="C48" s="106" t="s">
        <v>432</v>
      </c>
      <c r="D48" s="106" t="s">
        <v>357</v>
      </c>
      <c r="E48" s="108" t="s">
        <v>433</v>
      </c>
      <c r="F48" s="109">
        <v>171</v>
      </c>
      <c r="G48" s="110">
        <v>52</v>
      </c>
      <c r="H48" s="19" t="s">
        <v>444</v>
      </c>
      <c r="I48" s="19" t="s">
        <v>434</v>
      </c>
      <c r="J48" s="19" t="s">
        <v>13</v>
      </c>
    </row>
    <row r="49" spans="1:10" ht="19.5" customHeight="1">
      <c r="A49" s="36" t="s">
        <v>268</v>
      </c>
      <c r="B49" s="37" t="s">
        <v>355</v>
      </c>
      <c r="C49" s="36" t="s">
        <v>435</v>
      </c>
      <c r="D49" s="36" t="s">
        <v>357</v>
      </c>
      <c r="E49" s="38" t="s">
        <v>166</v>
      </c>
      <c r="F49" s="39">
        <v>788</v>
      </c>
      <c r="G49" s="40">
        <v>238</v>
      </c>
      <c r="H49" s="19" t="s">
        <v>444</v>
      </c>
      <c r="I49" s="19" t="s">
        <v>376</v>
      </c>
      <c r="J49" s="19" t="s">
        <v>13</v>
      </c>
    </row>
  </sheetData>
  <sortState ref="A4:K48">
    <sortCondition ref="A4:A48" customList="옥구읍,옥산면,회현면,임피면,서수면,대야면,개정면,성산면,나포면,옥도면,옥서면,해신동,월명동,삼학동,신풍동,중앙동,흥남동,조촌동,경암동,구암동,개정동,수송동,나운1동,나운2동,나운3동,소룡동,미성동"/>
  </sortState>
  <phoneticPr fontId="3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B54"/>
  <sheetViews>
    <sheetView topLeftCell="A23" workbookViewId="0">
      <selection activeCell="A41" sqref="A41"/>
    </sheetView>
  </sheetViews>
  <sheetFormatPr defaultRowHeight="17.25"/>
  <cols>
    <col min="1" max="2" width="34.85546875" style="5" customWidth="1"/>
    <col min="3" max="16384" width="9.140625" style="4"/>
  </cols>
  <sheetData>
    <row r="5" spans="1:2">
      <c r="A5" s="5" t="s">
        <v>269</v>
      </c>
      <c r="B5" s="5" t="s">
        <v>316</v>
      </c>
    </row>
    <row r="6" spans="1:2">
      <c r="A6" s="5" t="s">
        <v>270</v>
      </c>
      <c r="B6" s="5" t="s">
        <v>316</v>
      </c>
    </row>
    <row r="7" spans="1:2">
      <c r="A7" s="5" t="s">
        <v>271</v>
      </c>
      <c r="B7" s="5" t="s">
        <v>316</v>
      </c>
    </row>
    <row r="8" spans="1:2">
      <c r="A8" s="6" t="s">
        <v>272</v>
      </c>
      <c r="B8" s="5" t="s">
        <v>317</v>
      </c>
    </row>
    <row r="9" spans="1:2">
      <c r="A9" s="6" t="s">
        <v>317</v>
      </c>
      <c r="B9" s="5" t="s">
        <v>333</v>
      </c>
    </row>
    <row r="10" spans="1:2">
      <c r="A10" s="5" t="s">
        <v>273</v>
      </c>
      <c r="B10" s="5" t="s">
        <v>317</v>
      </c>
    </row>
    <row r="11" spans="1:2">
      <c r="A11" s="5" t="s">
        <v>274</v>
      </c>
      <c r="B11" s="5" t="s">
        <v>317</v>
      </c>
    </row>
    <row r="12" spans="1:2">
      <c r="A12" s="5" t="s">
        <v>275</v>
      </c>
      <c r="B12" s="5" t="s">
        <v>317</v>
      </c>
    </row>
    <row r="13" spans="1:2">
      <c r="A13" s="5" t="s">
        <v>276</v>
      </c>
      <c r="B13" s="5" t="s">
        <v>317</v>
      </c>
    </row>
    <row r="14" spans="1:2">
      <c r="A14" s="5" t="s">
        <v>277</v>
      </c>
      <c r="B14" s="5" t="s">
        <v>317</v>
      </c>
    </row>
    <row r="15" spans="1:2">
      <c r="A15" s="5" t="s">
        <v>278</v>
      </c>
      <c r="B15" s="5" t="s">
        <v>318</v>
      </c>
    </row>
    <row r="16" spans="1:2">
      <c r="A16" s="5" t="s">
        <v>279</v>
      </c>
      <c r="B16" s="5" t="s">
        <v>318</v>
      </c>
    </row>
    <row r="17" spans="1:2">
      <c r="A17" s="5" t="s">
        <v>280</v>
      </c>
      <c r="B17" s="5" t="s">
        <v>318</v>
      </c>
    </row>
    <row r="18" spans="1:2">
      <c r="A18" s="5" t="s">
        <v>281</v>
      </c>
      <c r="B18" s="5" t="s">
        <v>319</v>
      </c>
    </row>
    <row r="19" spans="1:2">
      <c r="A19" s="5" t="s">
        <v>282</v>
      </c>
      <c r="B19" s="5" t="s">
        <v>319</v>
      </c>
    </row>
    <row r="20" spans="1:2">
      <c r="A20" s="5" t="s">
        <v>283</v>
      </c>
      <c r="B20" s="5" t="s">
        <v>319</v>
      </c>
    </row>
    <row r="21" spans="1:2">
      <c r="A21" s="5" t="s">
        <v>284</v>
      </c>
      <c r="B21" s="5" t="s">
        <v>320</v>
      </c>
    </row>
    <row r="22" spans="1:2">
      <c r="A22" s="5" t="s">
        <v>285</v>
      </c>
      <c r="B22" s="5" t="s">
        <v>320</v>
      </c>
    </row>
    <row r="23" spans="1:2">
      <c r="A23" s="5" t="s">
        <v>286</v>
      </c>
      <c r="B23" s="5" t="s">
        <v>320</v>
      </c>
    </row>
    <row r="24" spans="1:2">
      <c r="A24" s="6" t="s">
        <v>287</v>
      </c>
      <c r="B24" s="5" t="s">
        <v>320</v>
      </c>
    </row>
    <row r="25" spans="1:2">
      <c r="A25" s="5" t="s">
        <v>288</v>
      </c>
      <c r="B25" s="5" t="s">
        <v>320</v>
      </c>
    </row>
    <row r="26" spans="1:2">
      <c r="A26" s="5" t="s">
        <v>289</v>
      </c>
      <c r="B26" s="5" t="s">
        <v>320</v>
      </c>
    </row>
    <row r="27" spans="1:2">
      <c r="A27" s="5" t="s">
        <v>290</v>
      </c>
      <c r="B27" s="5" t="s">
        <v>320</v>
      </c>
    </row>
    <row r="28" spans="1:2">
      <c r="A28" s="5" t="s">
        <v>291</v>
      </c>
      <c r="B28" s="5" t="s">
        <v>321</v>
      </c>
    </row>
    <row r="29" spans="1:2">
      <c r="A29" s="5" t="s">
        <v>292</v>
      </c>
      <c r="B29" s="5" t="s">
        <v>321</v>
      </c>
    </row>
    <row r="30" spans="1:2">
      <c r="A30" s="5" t="s">
        <v>293</v>
      </c>
      <c r="B30" s="5" t="s">
        <v>321</v>
      </c>
    </row>
    <row r="31" spans="1:2">
      <c r="A31" s="5" t="s">
        <v>294</v>
      </c>
      <c r="B31" s="5" t="s">
        <v>321</v>
      </c>
    </row>
    <row r="32" spans="1:2">
      <c r="A32" s="5" t="s">
        <v>295</v>
      </c>
      <c r="B32" s="5" t="s">
        <v>321</v>
      </c>
    </row>
    <row r="33" spans="1:2">
      <c r="A33" s="5" t="s">
        <v>296</v>
      </c>
      <c r="B33" s="5" t="s">
        <v>321</v>
      </c>
    </row>
    <row r="34" spans="1:2">
      <c r="A34" s="5" t="s">
        <v>297</v>
      </c>
      <c r="B34" s="5" t="s">
        <v>322</v>
      </c>
    </row>
    <row r="35" spans="1:2">
      <c r="A35" s="5" t="s">
        <v>298</v>
      </c>
      <c r="B35" s="5" t="s">
        <v>297</v>
      </c>
    </row>
    <row r="36" spans="1:2">
      <c r="A36" s="5" t="s">
        <v>299</v>
      </c>
      <c r="B36" s="5" t="s">
        <v>323</v>
      </c>
    </row>
    <row r="37" spans="1:2">
      <c r="A37" s="5" t="s">
        <v>300</v>
      </c>
      <c r="B37" s="5" t="s">
        <v>324</v>
      </c>
    </row>
    <row r="38" spans="1:2">
      <c r="A38" s="5" t="s">
        <v>301</v>
      </c>
      <c r="B38" s="5" t="s">
        <v>324</v>
      </c>
    </row>
    <row r="39" spans="1:2">
      <c r="A39" s="5" t="s">
        <v>334</v>
      </c>
      <c r="B39" s="5" t="s">
        <v>335</v>
      </c>
    </row>
    <row r="40" spans="1:2">
      <c r="A40" s="5" t="s">
        <v>336</v>
      </c>
      <c r="B40" s="5" t="s">
        <v>334</v>
      </c>
    </row>
    <row r="41" spans="1:2">
      <c r="A41" s="5" t="s">
        <v>302</v>
      </c>
      <c r="B41" s="5" t="s">
        <v>325</v>
      </c>
    </row>
    <row r="42" spans="1:2">
      <c r="A42" s="5" t="s">
        <v>303</v>
      </c>
      <c r="B42" s="5" t="s">
        <v>326</v>
      </c>
    </row>
    <row r="43" spans="1:2">
      <c r="A43" s="5" t="s">
        <v>304</v>
      </c>
      <c r="B43" s="5" t="s">
        <v>327</v>
      </c>
    </row>
    <row r="44" spans="1:2">
      <c r="A44" s="5" t="s">
        <v>305</v>
      </c>
      <c r="B44" s="5" t="s">
        <v>305</v>
      </c>
    </row>
    <row r="45" spans="1:2">
      <c r="A45" s="5" t="s">
        <v>306</v>
      </c>
      <c r="B45" s="5" t="s">
        <v>328</v>
      </c>
    </row>
    <row r="46" spans="1:2">
      <c r="A46" s="5" t="s">
        <v>307</v>
      </c>
      <c r="B46" s="5" t="s">
        <v>329</v>
      </c>
    </row>
    <row r="47" spans="1:2">
      <c r="A47" s="5" t="s">
        <v>308</v>
      </c>
      <c r="B47" s="5" t="s">
        <v>329</v>
      </c>
    </row>
    <row r="48" spans="1:2">
      <c r="A48" s="5" t="s">
        <v>309</v>
      </c>
      <c r="B48" s="5" t="s">
        <v>329</v>
      </c>
    </row>
    <row r="49" spans="1:2">
      <c r="A49" s="5" t="s">
        <v>310</v>
      </c>
      <c r="B49" s="5" t="s">
        <v>329</v>
      </c>
    </row>
    <row r="50" spans="1:2">
      <c r="A50" s="5" t="s">
        <v>311</v>
      </c>
      <c r="B50" s="5" t="s">
        <v>330</v>
      </c>
    </row>
    <row r="51" spans="1:2">
      <c r="A51" s="5" t="s">
        <v>312</v>
      </c>
      <c r="B51" s="5" t="s">
        <v>330</v>
      </c>
    </row>
    <row r="52" spans="1:2">
      <c r="A52" s="5" t="s">
        <v>313</v>
      </c>
      <c r="B52" s="5" t="s">
        <v>330</v>
      </c>
    </row>
    <row r="53" spans="1:2">
      <c r="A53" s="5" t="s">
        <v>314</v>
      </c>
      <c r="B53" s="5" t="s">
        <v>331</v>
      </c>
    </row>
    <row r="54" spans="1:2">
      <c r="A54" s="5" t="s">
        <v>315</v>
      </c>
      <c r="B54" s="5" t="s">
        <v>331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옥외대피장소</vt:lpstr>
      <vt:lpstr>실내구호소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2024-04-08T01:54:55Z</cp:lastPrinted>
  <dcterms:created xsi:type="dcterms:W3CDTF">2023-02-20T01:39:49Z</dcterms:created>
  <dcterms:modified xsi:type="dcterms:W3CDTF">2024-04-08T02:18:51Z</dcterms:modified>
</cp:coreProperties>
</file>