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E50A56-6B7B-4CD2-8501-6BB8EB92005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요약" sheetId="5" r:id="rId1"/>
    <sheet name="전주" sheetId="8" state="hidden" r:id="rId2"/>
    <sheet name="군산" sheetId="7" state="hidden" r:id="rId3"/>
    <sheet name="익산" sheetId="6" state="hidden" r:id="rId4"/>
    <sheet name="정읍" sheetId="2" state="hidden" r:id="rId5"/>
    <sheet name="남원" sheetId="1" state="hidden" r:id="rId6"/>
    <sheet name="김제" sheetId="3" state="hidden" r:id="rId7"/>
    <sheet name="완주" sheetId="4" state="hidden" r:id="rId8"/>
    <sheet name="진안" sheetId="9" state="hidden" r:id="rId9"/>
    <sheet name="무주" sheetId="10" state="hidden" r:id="rId10"/>
    <sheet name="장수" sheetId="11" state="hidden" r:id="rId11"/>
    <sheet name="임실" sheetId="12" state="hidden" r:id="rId12"/>
    <sheet name="순창" sheetId="13" state="hidden" r:id="rId13"/>
    <sheet name="고창" sheetId="14" state="hidden" r:id="rId14"/>
    <sheet name="부안" sheetId="15" state="hidden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5" l="1"/>
  <c r="D20" i="3" l="1"/>
  <c r="D19" i="3"/>
  <c r="D17" i="3"/>
  <c r="D16" i="3"/>
  <c r="D15" i="3"/>
  <c r="D13" i="3"/>
  <c r="D12" i="3"/>
  <c r="D11" i="3"/>
  <c r="D10" i="3"/>
  <c r="D8" i="3"/>
  <c r="D7" i="3"/>
  <c r="D7" i="2"/>
  <c r="D8" i="2"/>
  <c r="D9" i="2"/>
  <c r="D10" i="2"/>
  <c r="D11" i="2"/>
  <c r="D12" i="2"/>
  <c r="D13" i="2"/>
  <c r="D14" i="2"/>
  <c r="D16" i="2"/>
  <c r="D17" i="2"/>
  <c r="D19" i="2"/>
  <c r="D20" i="2"/>
  <c r="D15" i="2" l="1"/>
  <c r="D9" i="3"/>
  <c r="D18" i="2"/>
  <c r="D18" i="3"/>
  <c r="D10" i="9"/>
  <c r="D11" i="9"/>
  <c r="D12" i="9"/>
  <c r="D13" i="9"/>
  <c r="D14" i="9"/>
  <c r="D15" i="9"/>
  <c r="D16" i="9"/>
  <c r="D17" i="9"/>
  <c r="D18" i="9"/>
  <c r="D19" i="9"/>
  <c r="D20" i="9"/>
  <c r="D8" i="9"/>
  <c r="D9" i="9"/>
  <c r="D7" i="9"/>
  <c r="D14" i="6" l="1"/>
  <c r="D20" i="6"/>
  <c r="D19" i="6"/>
  <c r="D18" i="6" s="1"/>
  <c r="D17" i="6"/>
  <c r="D16" i="6"/>
  <c r="D13" i="6"/>
  <c r="D12" i="6"/>
  <c r="D11" i="6"/>
  <c r="D10" i="6"/>
  <c r="D15" i="6" l="1"/>
  <c r="D9" i="6"/>
  <c r="D20" i="11" l="1"/>
  <c r="D19" i="11"/>
  <c r="D14" i="11"/>
  <c r="D8" i="11"/>
  <c r="D7" i="11"/>
  <c r="D18" i="11" l="1"/>
  <c r="D20" i="4"/>
  <c r="D19" i="4"/>
  <c r="D17" i="4"/>
  <c r="D16" i="4"/>
  <c r="D14" i="4"/>
  <c r="D13" i="4"/>
  <c r="D12" i="4"/>
  <c r="D11" i="4"/>
  <c r="D10" i="4"/>
  <c r="D8" i="4"/>
  <c r="D7" i="4"/>
  <c r="D18" i="4" l="1"/>
  <c r="D15" i="4"/>
  <c r="D9" i="4"/>
  <c r="G15" i="5"/>
  <c r="F15" i="5"/>
  <c r="E15" i="5"/>
  <c r="G14" i="5"/>
  <c r="F14" i="5"/>
  <c r="E14" i="5"/>
  <c r="D20" i="8"/>
  <c r="D19" i="8"/>
  <c r="D17" i="8"/>
  <c r="D16" i="8"/>
  <c r="D14" i="8"/>
  <c r="D13" i="8"/>
  <c r="D12" i="8"/>
  <c r="D11" i="8"/>
  <c r="D10" i="8"/>
  <c r="C9" i="5"/>
  <c r="D8" i="8"/>
  <c r="D7" i="8"/>
  <c r="D7" i="15"/>
  <c r="D8" i="15"/>
  <c r="D10" i="15"/>
  <c r="D11" i="15"/>
  <c r="D12" i="15"/>
  <c r="D13" i="15"/>
  <c r="D14" i="15"/>
  <c r="D16" i="15"/>
  <c r="D17" i="15"/>
  <c r="D19" i="15"/>
  <c r="D20" i="15"/>
  <c r="D15" i="15" l="1"/>
  <c r="D15" i="8"/>
  <c r="D18" i="15"/>
  <c r="D9" i="15"/>
  <c r="D9" i="8"/>
  <c r="D18" i="8"/>
  <c r="D20" i="7"/>
  <c r="D19" i="7"/>
  <c r="D17" i="7"/>
  <c r="D16" i="7"/>
  <c r="D14" i="7"/>
  <c r="D13" i="7"/>
  <c r="D12" i="7"/>
  <c r="D11" i="7"/>
  <c r="D10" i="7"/>
  <c r="D8" i="7"/>
  <c r="D7" i="7"/>
  <c r="D15" i="7" l="1"/>
  <c r="D9" i="7"/>
  <c r="D18" i="7"/>
  <c r="D20" i="14"/>
  <c r="D19" i="14"/>
  <c r="D17" i="14"/>
  <c r="D16" i="14"/>
  <c r="D14" i="14"/>
  <c r="D13" i="14"/>
  <c r="D12" i="14"/>
  <c r="D11" i="14"/>
  <c r="D10" i="14"/>
  <c r="D8" i="14"/>
  <c r="D7" i="14"/>
  <c r="D18" i="14" l="1"/>
  <c r="D15" i="14"/>
  <c r="D9" i="14"/>
  <c r="D20" i="1"/>
  <c r="D19" i="1"/>
  <c r="D17" i="1"/>
  <c r="D16" i="1"/>
  <c r="D14" i="1"/>
  <c r="D13" i="1"/>
  <c r="D12" i="1"/>
  <c r="D11" i="1"/>
  <c r="D10" i="1"/>
  <c r="D9" i="1"/>
  <c r="D8" i="1"/>
  <c r="D7" i="1"/>
  <c r="D15" i="1" l="1"/>
  <c r="D18" i="1"/>
  <c r="D7" i="10"/>
  <c r="D8" i="10"/>
  <c r="D10" i="10"/>
  <c r="D11" i="10"/>
  <c r="D12" i="10"/>
  <c r="D13" i="10"/>
  <c r="D14" i="10"/>
  <c r="D16" i="10"/>
  <c r="D17" i="10"/>
  <c r="D19" i="10"/>
  <c r="D20" i="10"/>
  <c r="D15" i="10" l="1"/>
  <c r="D9" i="10"/>
  <c r="D18" i="10"/>
  <c r="D20" i="13"/>
  <c r="D19" i="13"/>
  <c r="D17" i="13"/>
  <c r="D16" i="13"/>
  <c r="D14" i="13"/>
  <c r="D13" i="13"/>
  <c r="D12" i="13"/>
  <c r="D11" i="13"/>
  <c r="D10" i="13"/>
  <c r="D9" i="13"/>
  <c r="D8" i="13"/>
  <c r="D7" i="13"/>
  <c r="D18" i="13" l="1"/>
  <c r="D15" i="13"/>
  <c r="F6" i="15" l="1"/>
  <c r="H6" i="15"/>
  <c r="G6" i="15"/>
  <c r="E6" i="15"/>
  <c r="H6" i="14"/>
  <c r="G6" i="14"/>
  <c r="F6" i="14"/>
  <c r="E6" i="14"/>
  <c r="F6" i="13"/>
  <c r="E6" i="13"/>
  <c r="H6" i="13"/>
  <c r="G6" i="13"/>
  <c r="D20" i="12"/>
  <c r="D19" i="12"/>
  <c r="D17" i="12"/>
  <c r="D16" i="12"/>
  <c r="D15" i="12" s="1"/>
  <c r="H6" i="12"/>
  <c r="G6" i="12"/>
  <c r="D14" i="12"/>
  <c r="D13" i="12"/>
  <c r="D12" i="12"/>
  <c r="D11" i="12"/>
  <c r="D10" i="12"/>
  <c r="D9" i="12"/>
  <c r="D8" i="12"/>
  <c r="D7" i="12"/>
  <c r="F6" i="12"/>
  <c r="E6" i="12"/>
  <c r="F6" i="11"/>
  <c r="E6" i="11"/>
  <c r="H6" i="11"/>
  <c r="G6" i="11"/>
  <c r="G6" i="10"/>
  <c r="H6" i="10"/>
  <c r="F6" i="10"/>
  <c r="E6" i="10"/>
  <c r="E6" i="9"/>
  <c r="H6" i="9"/>
  <c r="G6" i="9"/>
  <c r="F6" i="9"/>
  <c r="H6" i="8"/>
  <c r="G6" i="8"/>
  <c r="F6" i="8"/>
  <c r="E6" i="8"/>
  <c r="G6" i="7"/>
  <c r="F6" i="7"/>
  <c r="H6" i="7"/>
  <c r="E6" i="7"/>
  <c r="H6" i="6"/>
  <c r="F6" i="6"/>
  <c r="D8" i="6"/>
  <c r="D7" i="6"/>
  <c r="G6" i="6"/>
  <c r="E6" i="6"/>
  <c r="D21" i="5"/>
  <c r="D20" i="5"/>
  <c r="G19" i="5"/>
  <c r="F19" i="5"/>
  <c r="E19" i="5"/>
  <c r="C19" i="5"/>
  <c r="D18" i="5"/>
  <c r="D17" i="5"/>
  <c r="G16" i="5"/>
  <c r="F16" i="5"/>
  <c r="E16" i="5"/>
  <c r="C16" i="5"/>
  <c r="D15" i="5"/>
  <c r="D14" i="5"/>
  <c r="D12" i="5"/>
  <c r="D11" i="5"/>
  <c r="D10" i="5"/>
  <c r="G9" i="5"/>
  <c r="F9" i="5"/>
  <c r="E9" i="5"/>
  <c r="D8" i="5"/>
  <c r="D7" i="5"/>
  <c r="H6" i="4"/>
  <c r="G6" i="4"/>
  <c r="E6" i="4"/>
  <c r="F6" i="4"/>
  <c r="H6" i="3"/>
  <c r="G6" i="3"/>
  <c r="F6" i="3"/>
  <c r="E6" i="3"/>
  <c r="H6" i="2"/>
  <c r="G6" i="2"/>
  <c r="F6" i="2"/>
  <c r="E6" i="2"/>
  <c r="D6" i="7" l="1"/>
  <c r="D6" i="11"/>
  <c r="D18" i="12"/>
  <c r="D6" i="9"/>
  <c r="D16" i="5"/>
  <c r="D9" i="5"/>
  <c r="E6" i="5"/>
  <c r="D19" i="5"/>
  <c r="D6" i="8"/>
  <c r="D6" i="2"/>
  <c r="F6" i="5"/>
  <c r="G6" i="5"/>
  <c r="D6" i="15"/>
  <c r="D6" i="14"/>
  <c r="D6" i="10"/>
  <c r="D6" i="12"/>
  <c r="D6" i="13"/>
  <c r="D6" i="6"/>
  <c r="D6" i="4"/>
  <c r="D6" i="3"/>
  <c r="H6" i="1"/>
  <c r="G6" i="1"/>
  <c r="F6" i="1"/>
  <c r="E6" i="1"/>
  <c r="D6" i="5" l="1"/>
  <c r="D6" i="1"/>
</calcChain>
</file>

<file path=xl/sharedStrings.xml><?xml version="1.0" encoding="utf-8"?>
<sst xmlns="http://schemas.openxmlformats.org/spreadsheetml/2006/main" count="441" uniqueCount="38">
  <si>
    <t>사업명</t>
    <phoneticPr fontId="3" type="noConversion"/>
  </si>
  <si>
    <t>사업량</t>
    <phoneticPr fontId="3" type="noConversion"/>
  </si>
  <si>
    <t>사업비</t>
    <phoneticPr fontId="3" type="noConversion"/>
  </si>
  <si>
    <t>계</t>
    <phoneticPr fontId="3" type="noConversion"/>
  </si>
  <si>
    <t>도비</t>
    <phoneticPr fontId="3" type="noConversion"/>
  </si>
  <si>
    <t>시군비</t>
    <phoneticPr fontId="3" type="noConversion"/>
  </si>
  <si>
    <t>자담</t>
    <phoneticPr fontId="3" type="noConversion"/>
  </si>
  <si>
    <t>낙농헬퍼</t>
    <phoneticPr fontId="3" type="noConversion"/>
  </si>
  <si>
    <t>고능력암소축군조성</t>
    <phoneticPr fontId="3" type="noConversion"/>
  </si>
  <si>
    <t>송아지생산안정</t>
    <phoneticPr fontId="3" type="noConversion"/>
  </si>
  <si>
    <t>음용수질개선장비지원</t>
    <phoneticPr fontId="3" type="noConversion"/>
  </si>
  <si>
    <t>암소유전형질개량</t>
    <phoneticPr fontId="3" type="noConversion"/>
  </si>
  <si>
    <t>소계</t>
    <phoneticPr fontId="3" type="noConversion"/>
  </si>
  <si>
    <t>등록심사(두)</t>
    <phoneticPr fontId="3" type="noConversion"/>
  </si>
  <si>
    <t>정액지원(두)</t>
    <phoneticPr fontId="3" type="noConversion"/>
  </si>
  <si>
    <t>고품질축산물 생산지원</t>
    <phoneticPr fontId="3" type="noConversion"/>
  </si>
  <si>
    <t>축산기자재(대)</t>
    <phoneticPr fontId="3" type="noConversion"/>
  </si>
  <si>
    <t>품질향상제(통)</t>
    <phoneticPr fontId="3" type="noConversion"/>
  </si>
  <si>
    <t>DNA검사</t>
    <phoneticPr fontId="3" type="noConversion"/>
  </si>
  <si>
    <t>농장컨설팅</t>
    <phoneticPr fontId="3" type="noConversion"/>
  </si>
  <si>
    <t>집합컨설팅</t>
    <phoneticPr fontId="3" type="noConversion"/>
  </si>
  <si>
    <t>국비
(균특이양)</t>
    <phoneticPr fontId="3" type="noConversion"/>
  </si>
  <si>
    <t>단위 : 천원, 개소, 두, 통, 대, 회, 호</t>
    <phoneticPr fontId="3" type="noConversion"/>
  </si>
  <si>
    <t>2021년 축산낙농분야 수요조사</t>
    <phoneticPr fontId="3" type="noConversion"/>
  </si>
  <si>
    <t>2021년 수요량 및 사업비 내역</t>
    <phoneticPr fontId="3" type="noConversion"/>
  </si>
  <si>
    <r>
      <t xml:space="preserve">            친환경우유생산기반조성
</t>
    </r>
    <r>
      <rPr>
        <b/>
        <sz val="10"/>
        <color rgb="FFFF0000"/>
        <rFont val="맑은 고딕"/>
        <family val="3"/>
        <charset val="129"/>
        <scheme val="minor"/>
      </rPr>
      <t>* 품목 : 냉각기(3톤기준), 유두세척기
  단가 : 16백만원/기</t>
    </r>
    <phoneticPr fontId="3" type="noConversion"/>
  </si>
  <si>
    <t>2022년 수요량 및 사업비 내역</t>
    <phoneticPr fontId="3" type="noConversion"/>
  </si>
  <si>
    <t>비고</t>
    <phoneticPr fontId="3" type="noConversion"/>
  </si>
  <si>
    <t>시군 정액지원 자체사업이 있는 시군은 등록심사비용만 신청</t>
    <phoneticPr fontId="3" type="noConversion"/>
  </si>
  <si>
    <t>가축시장 거래 두수 기준 으로 작성
(단, 가축시장 거래 소 추진 후 별도로 시군별 계획을 받아 일반 소 친자검사 활용승인 검토예정</t>
    <phoneticPr fontId="3" type="noConversion"/>
  </si>
  <si>
    <t>송아지생산안정(익산군산축협)</t>
    <phoneticPr fontId="3" type="noConversion"/>
  </si>
  <si>
    <t>한우 친자확인 검사 지원(익산군산축협)</t>
    <phoneticPr fontId="3" type="noConversion"/>
  </si>
  <si>
    <t>고능력암소축군조성
(익산군산축협</t>
    <phoneticPr fontId="3" type="noConversion"/>
  </si>
  <si>
    <t>암소유전형질개량
(익산군산축협)</t>
    <phoneticPr fontId="3" type="noConversion"/>
  </si>
  <si>
    <t>2022년 축산낙농분야 수요조사</t>
    <phoneticPr fontId="3" type="noConversion"/>
  </si>
  <si>
    <t>CCTV, 미네랄급이기, 공기청정기, 액체질소보관고, 사슴보정틀, 전기절감기</t>
    <phoneticPr fontId="3" type="noConversion"/>
  </si>
  <si>
    <t>음용수질개선제, 생균제, 돼지 우량정액 지원</t>
    <phoneticPr fontId="3" type="noConversion"/>
  </si>
  <si>
    <t>냉각기, 유두세척기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</si>
</sst>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8"/>
      <color rgb="FFFF0000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1" fontId="0" fillId="0" borderId="18" xfId="1" applyFont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1" fontId="0" fillId="0" borderId="0" xfId="1" applyFont="1">
      <alignment vertical="center"/>
    </xf>
    <xf numFmtId="41" fontId="5" fillId="0" borderId="9" xfId="1" applyFont="1" applyBorder="1" applyAlignment="1">
      <alignment horizontal="center" vertical="center"/>
    </xf>
    <xf numFmtId="41" fontId="5" fillId="0" borderId="1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41" fontId="0" fillId="2" borderId="9" xfId="1" applyFont="1" applyFill="1" applyBorder="1" applyAlignment="1">
      <alignment horizontal="center" vertical="center"/>
    </xf>
    <xf numFmtId="0" fontId="0" fillId="2" borderId="10" xfId="0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 shrinkToFit="1"/>
    </xf>
    <xf numFmtId="0" fontId="8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H8" sqref="H8"/>
    </sheetView>
  </sheetViews>
  <sheetFormatPr defaultRowHeight="16.5"/>
  <cols>
    <col min="1" max="1" width="22" bestFit="1" customWidth="1"/>
    <col min="2" max="2" width="15.625" customWidth="1"/>
    <col min="4" max="7" width="10.125" customWidth="1"/>
    <col min="8" max="8" width="32.875" customWidth="1"/>
  </cols>
  <sheetData>
    <row r="1" spans="1:8" ht="41.25" customHeight="1">
      <c r="A1" s="35" t="s">
        <v>34</v>
      </c>
      <c r="B1" s="35"/>
      <c r="C1" s="35"/>
      <c r="D1" s="35"/>
      <c r="E1" s="35"/>
      <c r="F1" s="35"/>
      <c r="G1" s="35"/>
    </row>
    <row r="2" spans="1:8" ht="26.25" customHeight="1" thickBot="1">
      <c r="A2" s="36"/>
      <c r="B2" s="36"/>
      <c r="E2" s="37" t="s">
        <v>22</v>
      </c>
      <c r="F2" s="37"/>
      <c r="G2" s="37"/>
    </row>
    <row r="3" spans="1:8" ht="38.25" customHeight="1">
      <c r="A3" s="38" t="s">
        <v>0</v>
      </c>
      <c r="B3" s="39"/>
      <c r="C3" s="39" t="s">
        <v>26</v>
      </c>
      <c r="D3" s="39"/>
      <c r="E3" s="39"/>
      <c r="F3" s="39"/>
      <c r="G3" s="39"/>
      <c r="H3" s="33" t="s">
        <v>27</v>
      </c>
    </row>
    <row r="4" spans="1:8" ht="38.25" customHeight="1">
      <c r="A4" s="23"/>
      <c r="B4" s="24"/>
      <c r="C4" s="24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23"/>
      <c r="B5" s="24"/>
      <c r="C5" s="24"/>
      <c r="D5" s="12" t="s">
        <v>3</v>
      </c>
      <c r="E5" s="12" t="s">
        <v>4</v>
      </c>
      <c r="F5" s="12" t="s">
        <v>5</v>
      </c>
      <c r="G5" s="12" t="s">
        <v>6</v>
      </c>
      <c r="H5" s="34"/>
    </row>
    <row r="6" spans="1:8" ht="38.25" customHeight="1">
      <c r="A6" s="28" t="s">
        <v>3</v>
      </c>
      <c r="B6" s="29"/>
      <c r="C6" s="3"/>
      <c r="D6" s="3">
        <f t="shared" ref="D6:D15" si="0">SUM(E6:G6)</f>
        <v>0</v>
      </c>
      <c r="E6" s="3">
        <f>SUM(E7:E8,E9,E14:E15,E16,E19)</f>
        <v>0</v>
      </c>
      <c r="F6" s="3">
        <f>SUM(F7:F8,F9,F14:F15,F16,F19)</f>
        <v>0</v>
      </c>
      <c r="G6" s="3">
        <f>SUM(G7:G8,G9,G14:G15,G16,G19)</f>
        <v>0</v>
      </c>
      <c r="H6" s="13"/>
    </row>
    <row r="7" spans="1:8" ht="54.75" customHeight="1">
      <c r="A7" s="30" t="s">
        <v>25</v>
      </c>
      <c r="B7" s="31"/>
      <c r="C7" s="3"/>
      <c r="D7" s="3">
        <f t="shared" si="0"/>
        <v>0</v>
      </c>
      <c r="E7" s="3"/>
      <c r="F7" s="3"/>
      <c r="G7" s="3"/>
      <c r="H7" s="14" t="s">
        <v>37</v>
      </c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14"/>
    </row>
    <row r="9" spans="1:8" ht="38.25" customHeight="1">
      <c r="A9" s="25" t="s">
        <v>32</v>
      </c>
      <c r="B9" s="17" t="s">
        <v>12</v>
      </c>
      <c r="C9" s="18">
        <f>SUM(전주:부안!C9)</f>
        <v>0</v>
      </c>
      <c r="D9" s="18">
        <f t="shared" si="0"/>
        <v>0</v>
      </c>
      <c r="E9" s="18">
        <f t="shared" ref="E9:G9" si="1">SUM(E10:E12)</f>
        <v>0</v>
      </c>
      <c r="F9" s="18">
        <f t="shared" si="1"/>
        <v>0</v>
      </c>
      <c r="G9" s="18">
        <f t="shared" si="1"/>
        <v>0</v>
      </c>
      <c r="H9" s="19"/>
    </row>
    <row r="10" spans="1:8" ht="38.25" customHeight="1">
      <c r="A10" s="26"/>
      <c r="B10" s="17" t="s">
        <v>18</v>
      </c>
      <c r="C10" s="18"/>
      <c r="D10" s="18">
        <f t="shared" si="0"/>
        <v>0</v>
      </c>
      <c r="E10" s="18"/>
      <c r="F10" s="18"/>
      <c r="G10" s="18"/>
      <c r="H10" s="19"/>
    </row>
    <row r="11" spans="1:8" ht="38.25" customHeight="1">
      <c r="A11" s="26"/>
      <c r="B11" s="17" t="s">
        <v>19</v>
      </c>
      <c r="C11" s="18"/>
      <c r="D11" s="18">
        <f t="shared" si="0"/>
        <v>0</v>
      </c>
      <c r="E11" s="18"/>
      <c r="F11" s="18"/>
      <c r="G11" s="18"/>
      <c r="H11" s="19"/>
    </row>
    <row r="12" spans="1:8" ht="38.25" customHeight="1">
      <c r="A12" s="26"/>
      <c r="B12" s="17" t="s">
        <v>20</v>
      </c>
      <c r="C12" s="18"/>
      <c r="D12" s="18">
        <f t="shared" si="0"/>
        <v>0</v>
      </c>
      <c r="E12" s="18"/>
      <c r="F12" s="18"/>
      <c r="G12" s="18"/>
      <c r="H12" s="19"/>
    </row>
    <row r="13" spans="1:8" ht="38.25" customHeight="1">
      <c r="A13" s="26" t="s">
        <v>31</v>
      </c>
      <c r="B13" s="32"/>
      <c r="C13" s="18"/>
      <c r="D13" s="18">
        <f t="shared" si="0"/>
        <v>0</v>
      </c>
      <c r="E13" s="18"/>
      <c r="F13" s="18"/>
      <c r="G13" s="18"/>
      <c r="H13" s="20" t="s">
        <v>29</v>
      </c>
    </row>
    <row r="14" spans="1:8" ht="38.25" customHeight="1">
      <c r="A14" s="26" t="s">
        <v>30</v>
      </c>
      <c r="B14" s="32"/>
      <c r="C14" s="18"/>
      <c r="D14" s="18">
        <f t="shared" si="0"/>
        <v>0</v>
      </c>
      <c r="E14" s="18">
        <f>SUM(전주:부안!F13)</f>
        <v>0</v>
      </c>
      <c r="F14" s="18">
        <f>SUM(전주:부안!G13)</f>
        <v>0</v>
      </c>
      <c r="G14" s="18">
        <f>SUM(전주:부안!H13)</f>
        <v>0</v>
      </c>
      <c r="H14" s="21"/>
    </row>
    <row r="15" spans="1:8" ht="38.25" customHeight="1">
      <c r="A15" s="23" t="s">
        <v>10</v>
      </c>
      <c r="B15" s="24"/>
      <c r="C15" s="3"/>
      <c r="D15" s="3">
        <f t="shared" si="0"/>
        <v>0</v>
      </c>
      <c r="E15" s="3">
        <f>SUM(전주:부안!F14)</f>
        <v>0</v>
      </c>
      <c r="F15" s="3">
        <f>SUM(전주:부안!G14)</f>
        <v>0</v>
      </c>
      <c r="G15" s="3">
        <f>SUM(전주:부안!H14)</f>
        <v>0</v>
      </c>
      <c r="H15" s="16"/>
    </row>
    <row r="16" spans="1:8" ht="38.25" customHeight="1">
      <c r="A16" s="25" t="s">
        <v>33</v>
      </c>
      <c r="B16" s="17" t="s">
        <v>12</v>
      </c>
      <c r="C16" s="18">
        <f>SUM(C17:C18)</f>
        <v>0</v>
      </c>
      <c r="D16" s="18">
        <f t="shared" ref="D16:G16" si="2">SUM(D17:D18)</f>
        <v>0</v>
      </c>
      <c r="E16" s="18">
        <f t="shared" si="2"/>
        <v>0</v>
      </c>
      <c r="F16" s="18">
        <f t="shared" si="2"/>
        <v>0</v>
      </c>
      <c r="G16" s="18">
        <f t="shared" si="2"/>
        <v>0</v>
      </c>
      <c r="H16" s="21"/>
    </row>
    <row r="17" spans="1:8" ht="38.25" customHeight="1">
      <c r="A17" s="26"/>
      <c r="B17" s="17" t="s">
        <v>13</v>
      </c>
      <c r="C17" s="18"/>
      <c r="D17" s="18">
        <f>SUM(E17:G17)</f>
        <v>0</v>
      </c>
      <c r="E17" s="18"/>
      <c r="F17" s="18"/>
      <c r="G17" s="18"/>
      <c r="H17" s="21"/>
    </row>
    <row r="18" spans="1:8" ht="38.25" customHeight="1">
      <c r="A18" s="26"/>
      <c r="B18" s="17" t="s">
        <v>14</v>
      </c>
      <c r="C18" s="18"/>
      <c r="D18" s="18">
        <f>SUM(E18:G18)</f>
        <v>0</v>
      </c>
      <c r="E18" s="18"/>
      <c r="F18" s="18"/>
      <c r="G18" s="18"/>
      <c r="H18" s="22" t="s">
        <v>28</v>
      </c>
    </row>
    <row r="19" spans="1:8" ht="38.25" customHeight="1">
      <c r="A19" s="23" t="s">
        <v>15</v>
      </c>
      <c r="B19" s="12" t="s">
        <v>12</v>
      </c>
      <c r="C19" s="3">
        <f>SUM(C20:C21)</f>
        <v>0</v>
      </c>
      <c r="D19" s="3">
        <f t="shared" ref="D19:G19" si="3">SUM(D20:D21)</f>
        <v>0</v>
      </c>
      <c r="E19" s="3">
        <f t="shared" si="3"/>
        <v>0</v>
      </c>
      <c r="F19" s="3">
        <f t="shared" si="3"/>
        <v>0</v>
      </c>
      <c r="G19" s="3">
        <f t="shared" si="3"/>
        <v>0</v>
      </c>
      <c r="H19" s="14"/>
    </row>
    <row r="20" spans="1:8" ht="38.25" customHeight="1">
      <c r="A20" s="23"/>
      <c r="B20" s="12" t="s">
        <v>16</v>
      </c>
      <c r="C20" s="3"/>
      <c r="D20" s="3">
        <f>SUM(E20:G20)</f>
        <v>0</v>
      </c>
      <c r="E20" s="3"/>
      <c r="F20" s="3"/>
      <c r="G20" s="3"/>
      <c r="H20" s="14" t="s">
        <v>35</v>
      </c>
    </row>
    <row r="21" spans="1:8" ht="38.25" customHeight="1" thickBot="1">
      <c r="A21" s="27"/>
      <c r="B21" s="5" t="s">
        <v>17</v>
      </c>
      <c r="C21" s="6"/>
      <c r="D21" s="6">
        <f>SUM(E21:G21)</f>
        <v>0</v>
      </c>
      <c r="E21" s="6"/>
      <c r="F21" s="6"/>
      <c r="G21" s="6"/>
      <c r="H21" s="15" t="s">
        <v>36</v>
      </c>
    </row>
  </sheetData>
  <mergeCells count="17">
    <mergeCell ref="H3:H5"/>
    <mergeCell ref="A1:G1"/>
    <mergeCell ref="A2:B2"/>
    <mergeCell ref="E2:G2"/>
    <mergeCell ref="A3:B5"/>
    <mergeCell ref="C3:G3"/>
    <mergeCell ref="C4:C5"/>
    <mergeCell ref="D4:G4"/>
    <mergeCell ref="A15:B15"/>
    <mergeCell ref="A16:A18"/>
    <mergeCell ref="A19:A21"/>
    <mergeCell ref="A6:B6"/>
    <mergeCell ref="A7:B7"/>
    <mergeCell ref="A8:B8"/>
    <mergeCell ref="A9:A12"/>
    <mergeCell ref="A14:B14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v>69860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v>51860</v>
      </c>
      <c r="E10" s="3"/>
      <c r="F10" s="9"/>
      <c r="G10" s="9"/>
      <c r="H10" s="4"/>
    </row>
    <row r="11" spans="1:8" ht="38.25" customHeight="1">
      <c r="A11" s="23"/>
      <c r="B11" s="1" t="s">
        <v>19</v>
      </c>
      <c r="C11" s="3"/>
      <c r="D11" s="3">
        <v>12000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v>6000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v>6000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v>85000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v>85000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1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H20"/>
  <sheetViews>
    <sheetView topLeftCell="A13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20"/>
  <sheetViews>
    <sheetView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1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3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4:B14"/>
    <mergeCell ref="A15:A17"/>
    <mergeCell ref="A18:A20"/>
    <mergeCell ref="A9:A12"/>
    <mergeCell ref="A6:B6"/>
    <mergeCell ref="A7:B7"/>
    <mergeCell ref="A8:B8"/>
    <mergeCell ref="A13:B13"/>
    <mergeCell ref="A1:H1"/>
    <mergeCell ref="A2:B2"/>
    <mergeCell ref="F2:H2"/>
    <mergeCell ref="A3:B5"/>
    <mergeCell ref="C3:H3"/>
    <mergeCell ref="C4:C5"/>
    <mergeCell ref="D4:H4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ref="D8:D18" si="0">SUM(E8:H8)</f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10"/>
      <c r="D9" s="10">
        <f t="shared" si="0"/>
        <v>0</v>
      </c>
      <c r="E9" s="10"/>
      <c r="F9" s="10"/>
      <c r="G9" s="10"/>
      <c r="H9" s="11"/>
    </row>
    <row r="10" spans="1:8" ht="38.25" customHeight="1">
      <c r="A10" s="23"/>
      <c r="B10" s="1" t="s">
        <v>18</v>
      </c>
      <c r="C10" s="10"/>
      <c r="D10" s="10">
        <f t="shared" si="0"/>
        <v>0</v>
      </c>
      <c r="E10" s="10"/>
      <c r="F10" s="10"/>
      <c r="G10" s="10"/>
      <c r="H10" s="11"/>
    </row>
    <row r="11" spans="1:8" ht="38.25" customHeight="1">
      <c r="A11" s="23"/>
      <c r="B11" s="1" t="s">
        <v>19</v>
      </c>
      <c r="C11" s="10"/>
      <c r="D11" s="10">
        <f t="shared" si="0"/>
        <v>0</v>
      </c>
      <c r="E11" s="10"/>
      <c r="F11" s="10"/>
      <c r="G11" s="10"/>
      <c r="H11" s="11"/>
    </row>
    <row r="12" spans="1:8" ht="38.25" customHeight="1">
      <c r="A12" s="23"/>
      <c r="B12" s="1" t="s">
        <v>20</v>
      </c>
      <c r="C12" s="10"/>
      <c r="D12" s="10">
        <f t="shared" si="0"/>
        <v>0</v>
      </c>
      <c r="E12" s="10"/>
      <c r="F12" s="10"/>
      <c r="G12" s="10"/>
      <c r="H12" s="11"/>
    </row>
    <row r="13" spans="1:8" ht="38.25" customHeight="1">
      <c r="A13" s="23" t="s">
        <v>9</v>
      </c>
      <c r="B13" s="24"/>
      <c r="C13" s="10"/>
      <c r="D13" s="10">
        <f t="shared" si="0"/>
        <v>0</v>
      </c>
      <c r="E13" s="10"/>
      <c r="F13" s="10"/>
      <c r="G13" s="10"/>
      <c r="H13" s="11"/>
    </row>
    <row r="14" spans="1:8" ht="38.25" customHeight="1">
      <c r="A14" s="23" t="s">
        <v>10</v>
      </c>
      <c r="B14" s="24"/>
      <c r="C14" s="10"/>
      <c r="D14" s="10">
        <v>30000</v>
      </c>
      <c r="E14" s="10"/>
      <c r="F14" s="10"/>
      <c r="G14" s="10"/>
      <c r="H14" s="11"/>
    </row>
    <row r="15" spans="1:8" ht="38.25" customHeight="1">
      <c r="A15" s="23" t="s">
        <v>11</v>
      </c>
      <c r="B15" s="1" t="s">
        <v>12</v>
      </c>
      <c r="C15" s="10"/>
      <c r="D15" s="10">
        <f t="shared" si="0"/>
        <v>0</v>
      </c>
      <c r="E15" s="10"/>
      <c r="F15" s="10"/>
      <c r="G15" s="10"/>
      <c r="H15" s="11"/>
    </row>
    <row r="16" spans="1:8" ht="38.25" customHeight="1">
      <c r="A16" s="23"/>
      <c r="B16" s="1" t="s">
        <v>13</v>
      </c>
      <c r="C16" s="10"/>
      <c r="D16" s="10">
        <f t="shared" si="0"/>
        <v>0</v>
      </c>
      <c r="E16" s="10"/>
      <c r="F16" s="10"/>
      <c r="G16" s="10"/>
      <c r="H16" s="11"/>
    </row>
    <row r="17" spans="1:8" ht="38.25" customHeight="1">
      <c r="A17" s="23"/>
      <c r="B17" s="1" t="s">
        <v>14</v>
      </c>
      <c r="C17" s="10"/>
      <c r="D17" s="10">
        <f t="shared" si="0"/>
        <v>0</v>
      </c>
      <c r="E17" s="10"/>
      <c r="F17" s="10"/>
      <c r="G17" s="10"/>
      <c r="H17" s="11"/>
    </row>
    <row r="18" spans="1:8" ht="38.25" customHeight="1">
      <c r="A18" s="23" t="s">
        <v>15</v>
      </c>
      <c r="B18" s="1" t="s">
        <v>12</v>
      </c>
      <c r="C18" s="3"/>
      <c r="D18" s="3">
        <f t="shared" si="0"/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>SUM(F19:H19)</f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>SUM(F20:H20)</f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H20"/>
  <sheetViews>
    <sheetView topLeftCell="A10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 t="shared" ref="D7:D20" si="0"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si="0"/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ref="D15" si="1">SUM(D16:D17)</f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ref="D18" si="2">SUM(D19:D20)</f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6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H20"/>
  <sheetViews>
    <sheetView topLeftCell="A7" workbookViewId="0">
      <selection activeCell="J1" sqref="J1:AC1048576"/>
    </sheetView>
  </sheetViews>
  <sheetFormatPr defaultRowHeight="16.5"/>
  <cols>
    <col min="1" max="1" width="22" bestFit="1" customWidth="1"/>
    <col min="2" max="2" width="15.625" customWidth="1"/>
    <col min="4" max="8" width="10.125" customWidth="1"/>
  </cols>
  <sheetData>
    <row r="1" spans="1:8" ht="41.2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8" ht="26.25" customHeight="1" thickBot="1">
      <c r="A2" s="36"/>
      <c r="B2" s="36"/>
      <c r="F2" s="37" t="s">
        <v>22</v>
      </c>
      <c r="G2" s="37"/>
      <c r="H2" s="37"/>
    </row>
    <row r="3" spans="1:8" ht="38.25" customHeight="1">
      <c r="A3" s="42" t="s">
        <v>0</v>
      </c>
      <c r="B3" s="43"/>
      <c r="C3" s="48" t="s">
        <v>24</v>
      </c>
      <c r="D3" s="49"/>
      <c r="E3" s="49"/>
      <c r="F3" s="49"/>
      <c r="G3" s="49"/>
      <c r="H3" s="50"/>
    </row>
    <row r="4" spans="1:8" ht="38.25" customHeight="1">
      <c r="A4" s="44"/>
      <c r="B4" s="45"/>
      <c r="C4" s="51" t="s">
        <v>1</v>
      </c>
      <c r="D4" s="24" t="s">
        <v>2</v>
      </c>
      <c r="E4" s="24"/>
      <c r="F4" s="24"/>
      <c r="G4" s="24"/>
      <c r="H4" s="34"/>
    </row>
    <row r="5" spans="1:8" ht="38.25" customHeight="1">
      <c r="A5" s="46"/>
      <c r="B5" s="47"/>
      <c r="C5" s="52"/>
      <c r="D5" s="1" t="s">
        <v>3</v>
      </c>
      <c r="E5" s="8" t="s">
        <v>21</v>
      </c>
      <c r="F5" s="1" t="s">
        <v>4</v>
      </c>
      <c r="G5" s="1" t="s">
        <v>5</v>
      </c>
      <c r="H5" s="2" t="s">
        <v>6</v>
      </c>
    </row>
    <row r="6" spans="1:8" ht="38.25" customHeight="1">
      <c r="A6" s="40" t="s">
        <v>3</v>
      </c>
      <c r="B6" s="41"/>
      <c r="C6" s="3"/>
      <c r="D6" s="3">
        <f>SUM(E6:H6)</f>
        <v>0</v>
      </c>
      <c r="E6" s="3">
        <f>SUM(E7:E8,E9,E13:E14,E15,E18)</f>
        <v>0</v>
      </c>
      <c r="F6" s="3">
        <f>SUM(F7:F8,F9,F13:F14,F15,F18)</f>
        <v>0</v>
      </c>
      <c r="G6" s="3">
        <f>SUM(G7:G8,G9,G13:G14,G15,G18)</f>
        <v>0</v>
      </c>
      <c r="H6" s="4">
        <f>SUM(H7:H8,H9,H13:H14,H15,H18)</f>
        <v>0</v>
      </c>
    </row>
    <row r="7" spans="1:8" ht="54.75" customHeight="1">
      <c r="A7" s="30" t="s">
        <v>25</v>
      </c>
      <c r="B7" s="31"/>
      <c r="C7" s="3"/>
      <c r="D7" s="3">
        <f>SUM(E7:H7)</f>
        <v>0</v>
      </c>
      <c r="E7" s="3"/>
      <c r="F7" s="3"/>
      <c r="G7" s="3"/>
      <c r="H7" s="4"/>
    </row>
    <row r="8" spans="1:8" ht="38.25" customHeight="1">
      <c r="A8" s="23" t="s">
        <v>7</v>
      </c>
      <c r="B8" s="24"/>
      <c r="C8" s="3"/>
      <c r="D8" s="3">
        <f t="shared" ref="D8:D20" si="0">SUM(E8:H8)</f>
        <v>0</v>
      </c>
      <c r="E8" s="3"/>
      <c r="F8" s="3"/>
      <c r="G8" s="3"/>
      <c r="H8" s="4"/>
    </row>
    <row r="9" spans="1:8" ht="38.25" customHeight="1">
      <c r="A9" s="23" t="s">
        <v>8</v>
      </c>
      <c r="B9" s="1" t="s">
        <v>12</v>
      </c>
      <c r="C9" s="3"/>
      <c r="D9" s="3">
        <f t="shared" si="0"/>
        <v>0</v>
      </c>
      <c r="E9" s="3"/>
      <c r="F9" s="3"/>
      <c r="G9" s="3"/>
      <c r="H9" s="4"/>
    </row>
    <row r="10" spans="1:8" ht="38.25" customHeight="1">
      <c r="A10" s="23"/>
      <c r="B10" s="1" t="s">
        <v>18</v>
      </c>
      <c r="C10" s="3"/>
      <c r="D10" s="3">
        <f t="shared" si="0"/>
        <v>0</v>
      </c>
      <c r="E10" s="3"/>
      <c r="F10" s="3"/>
      <c r="G10" s="3"/>
      <c r="H10" s="4"/>
    </row>
    <row r="11" spans="1:8" ht="38.25" customHeight="1">
      <c r="A11" s="23"/>
      <c r="B11" s="1" t="s">
        <v>19</v>
      </c>
      <c r="C11" s="3"/>
      <c r="D11" s="3">
        <f t="shared" si="0"/>
        <v>0</v>
      </c>
      <c r="E11" s="3"/>
      <c r="F11" s="3"/>
      <c r="G11" s="3"/>
      <c r="H11" s="4"/>
    </row>
    <row r="12" spans="1:8" ht="38.25" customHeight="1">
      <c r="A12" s="23"/>
      <c r="B12" s="1" t="s">
        <v>20</v>
      </c>
      <c r="C12" s="3"/>
      <c r="D12" s="3">
        <f t="shared" si="0"/>
        <v>0</v>
      </c>
      <c r="E12" s="3"/>
      <c r="F12" s="3"/>
      <c r="G12" s="3"/>
      <c r="H12" s="4"/>
    </row>
    <row r="13" spans="1:8" ht="38.25" customHeight="1">
      <c r="A13" s="23" t="s">
        <v>9</v>
      </c>
      <c r="B13" s="24"/>
      <c r="C13" s="3"/>
      <c r="D13" s="3">
        <f t="shared" si="0"/>
        <v>0</v>
      </c>
      <c r="E13" s="3"/>
      <c r="F13" s="3"/>
      <c r="G13" s="3"/>
      <c r="H13" s="4"/>
    </row>
    <row r="14" spans="1:8" ht="38.25" customHeight="1">
      <c r="A14" s="23" t="s">
        <v>10</v>
      </c>
      <c r="B14" s="24"/>
      <c r="C14" s="3"/>
      <c r="D14" s="3">
        <f t="shared" si="0"/>
        <v>0</v>
      </c>
      <c r="E14" s="3"/>
      <c r="F14" s="3"/>
      <c r="G14" s="3"/>
      <c r="H14" s="4"/>
    </row>
    <row r="15" spans="1:8" ht="38.25" customHeight="1">
      <c r="A15" s="23" t="s">
        <v>11</v>
      </c>
      <c r="B15" s="1" t="s">
        <v>12</v>
      </c>
      <c r="C15" s="3"/>
      <c r="D15" s="3">
        <f t="shared" si="0"/>
        <v>0</v>
      </c>
      <c r="E15" s="3"/>
      <c r="F15" s="3"/>
      <c r="G15" s="3"/>
      <c r="H15" s="4"/>
    </row>
    <row r="16" spans="1:8" ht="38.25" customHeight="1">
      <c r="A16" s="23"/>
      <c r="B16" s="1" t="s">
        <v>13</v>
      </c>
      <c r="C16" s="3"/>
      <c r="D16" s="3">
        <f t="shared" si="0"/>
        <v>0</v>
      </c>
      <c r="E16" s="3"/>
      <c r="F16" s="3"/>
      <c r="G16" s="3"/>
      <c r="H16" s="4"/>
    </row>
    <row r="17" spans="1:8" ht="38.25" customHeight="1">
      <c r="A17" s="23"/>
      <c r="B17" s="1" t="s">
        <v>14</v>
      </c>
      <c r="C17" s="3"/>
      <c r="D17" s="3">
        <f t="shared" si="0"/>
        <v>0</v>
      </c>
      <c r="E17" s="3"/>
      <c r="F17" s="3"/>
      <c r="G17" s="3"/>
      <c r="H17" s="4"/>
    </row>
    <row r="18" spans="1:8" ht="38.25" customHeight="1">
      <c r="A18" s="23" t="s">
        <v>15</v>
      </c>
      <c r="B18" s="1" t="s">
        <v>12</v>
      </c>
      <c r="C18" s="3"/>
      <c r="D18" s="3">
        <f t="shared" si="0"/>
        <v>0</v>
      </c>
      <c r="E18" s="3"/>
      <c r="F18" s="3"/>
      <c r="G18" s="3"/>
      <c r="H18" s="4"/>
    </row>
    <row r="19" spans="1:8" ht="38.25" customHeight="1">
      <c r="A19" s="23"/>
      <c r="B19" s="1" t="s">
        <v>16</v>
      </c>
      <c r="C19" s="3"/>
      <c r="D19" s="3">
        <f t="shared" si="0"/>
        <v>0</v>
      </c>
      <c r="E19" s="3"/>
      <c r="F19" s="3"/>
      <c r="G19" s="3"/>
      <c r="H19" s="4"/>
    </row>
    <row r="20" spans="1:8" ht="38.25" customHeight="1" thickBot="1">
      <c r="A20" s="27"/>
      <c r="B20" s="5" t="s">
        <v>17</v>
      </c>
      <c r="C20" s="6"/>
      <c r="D20" s="3">
        <f t="shared" si="0"/>
        <v>0</v>
      </c>
      <c r="E20" s="6"/>
      <c r="F20" s="6"/>
      <c r="G20" s="6"/>
      <c r="H20" s="7"/>
    </row>
  </sheetData>
  <mergeCells count="15">
    <mergeCell ref="A1:H1"/>
    <mergeCell ref="A2:B2"/>
    <mergeCell ref="F2:H2"/>
    <mergeCell ref="A3:B5"/>
    <mergeCell ref="C3:H3"/>
    <mergeCell ref="C4:C5"/>
    <mergeCell ref="D4:H4"/>
    <mergeCell ref="A14:B14"/>
    <mergeCell ref="A15:A17"/>
    <mergeCell ref="A18:A20"/>
    <mergeCell ref="A6:B6"/>
    <mergeCell ref="A7:B7"/>
    <mergeCell ref="A8:B8"/>
    <mergeCell ref="A9:A12"/>
    <mergeCell ref="A13:B13"/>
  </mergeCells>
  <phoneticPr fontId="3" type="noConversion"/>
  <pageMargins left="0.7" right="0.7" top="0.75" bottom="0.75" header="0.3" footer="0.3"/>
  <pageSetup paperSize="9" scale="8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요약</vt:lpstr>
      <vt:lpstr>전주</vt:lpstr>
      <vt:lpstr>군산</vt:lpstr>
      <vt:lpstr>익산</vt:lpstr>
      <vt:lpstr>정읍</vt:lpstr>
      <vt:lpstr>남원</vt:lpstr>
      <vt:lpstr>김제</vt:lpstr>
      <vt:lpstr>완주</vt:lpstr>
      <vt:lpstr>진안</vt:lpstr>
      <vt:lpstr>무주</vt:lpstr>
      <vt:lpstr>장수</vt:lpstr>
      <vt:lpstr>임실</vt:lpstr>
      <vt:lpstr>순창</vt:lpstr>
      <vt:lpstr>고창</vt:lpstr>
      <vt:lpstr>부안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</cp:lastModifiedBy>
  <dcterms:created xsi:type="dcterms:W3CDTF">2019-09-04T07:02:57Z</dcterms:created>
  <dcterms:modified xsi:type="dcterms:W3CDTF">2021-09-27T07:49:35Z</dcterms:modified>
</cp:coreProperties>
</file>