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480" windowHeight="11640" activeTab="1"/>
  </bookViews>
  <sheets>
    <sheet name="1월분" sheetId="5" r:id="rId1"/>
    <sheet name="2월분" sheetId="8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R6" i="8"/>
  <c r="P6"/>
  <c r="N6"/>
  <c r="L6"/>
  <c r="J6"/>
  <c r="H6"/>
  <c r="F6"/>
  <c r="D6"/>
  <c r="B6"/>
  <c r="D5"/>
  <c r="F5"/>
  <c r="H5"/>
  <c r="J5"/>
  <c r="L5"/>
  <c r="N5"/>
  <c r="P5"/>
  <c r="R5"/>
  <c r="B5"/>
  <c r="R9"/>
  <c r="N9"/>
  <c r="R3"/>
  <c r="R6" i="5"/>
  <c r="P6"/>
  <c r="N6"/>
  <c r="L6"/>
  <c r="J6"/>
  <c r="H6"/>
  <c r="F6"/>
  <c r="D6"/>
  <c r="B6"/>
  <c r="R5"/>
  <c r="P5"/>
  <c r="N5"/>
  <c r="L5"/>
  <c r="J5"/>
  <c r="H5"/>
  <c r="F5"/>
  <c r="D5"/>
  <c r="B5"/>
  <c r="R9"/>
  <c r="N9"/>
  <c r="R3"/>
  <c r="N3"/>
  <c r="N3" i="8" l="1"/>
</calcChain>
</file>

<file path=xl/sharedStrings.xml><?xml version="1.0" encoding="utf-8"?>
<sst xmlns="http://schemas.openxmlformats.org/spreadsheetml/2006/main" count="66" uniqueCount="19">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</sst>
</file>

<file path=xl/styles.xml><?xml version="1.0" encoding="utf-8"?>
<styleSheet xmlns="http://schemas.openxmlformats.org/spreadsheetml/2006/main">
  <numFmts count="1">
    <numFmt numFmtId="177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7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177" fontId="2" fillId="4" borderId="7" xfId="0" applyNumberFormat="1" applyFont="1" applyFill="1" applyBorder="1" applyAlignment="1">
      <alignment horizontal="center" vertical="center" shrinkToFit="1"/>
    </xf>
    <xf numFmtId="177" fontId="2" fillId="4" borderId="4" xfId="0" applyNumberFormat="1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177" fontId="3" fillId="4" borderId="8" xfId="0" applyNumberFormat="1" applyFont="1" applyFill="1" applyBorder="1" applyAlignment="1">
      <alignment horizontal="center" vertical="center" shrinkToFit="1"/>
    </xf>
    <xf numFmtId="177" fontId="3" fillId="4" borderId="5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ht="40.5" customHeight="1" thickBot="1">
      <c r="A2" s="14" t="s">
        <v>16</v>
      </c>
      <c r="B2" s="14"/>
      <c r="C2" s="14"/>
      <c r="D2" s="14"/>
      <c r="E2" s="1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0" ht="25.5" customHeight="1" thickBot="1">
      <c r="A3" s="7" t="s">
        <v>7</v>
      </c>
      <c r="B3" s="7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114090</v>
      </c>
      <c r="O3" s="12"/>
      <c r="P3" s="13" t="s">
        <v>14</v>
      </c>
      <c r="Q3" s="10"/>
      <c r="R3" s="11">
        <f>B6+D6+F6+J6+L6+N6+P6+R6+I6+H6</f>
        <v>40502320</v>
      </c>
      <c r="S3" s="12"/>
      <c r="T3" s="1"/>
    </row>
    <row r="4" spans="1:20" ht="42.6" customHeight="1">
      <c r="A4" s="2" t="s">
        <v>0</v>
      </c>
      <c r="B4" s="4" t="s">
        <v>6</v>
      </c>
      <c r="C4" s="5"/>
      <c r="D4" s="4" t="s">
        <v>1</v>
      </c>
      <c r="E4" s="5"/>
      <c r="F4" s="4" t="s">
        <v>5</v>
      </c>
      <c r="G4" s="5"/>
      <c r="H4" s="4" t="s">
        <v>8</v>
      </c>
      <c r="I4" s="5"/>
      <c r="J4" s="4" t="s">
        <v>9</v>
      </c>
      <c r="K4" s="5"/>
      <c r="L4" s="4" t="s">
        <v>2</v>
      </c>
      <c r="M4" s="5"/>
      <c r="N4" s="4" t="s">
        <v>17</v>
      </c>
      <c r="O4" s="5"/>
      <c r="P4" s="4" t="s">
        <v>4</v>
      </c>
      <c r="Q4" s="5"/>
      <c r="R4" s="4" t="s">
        <v>3</v>
      </c>
      <c r="S4" s="6"/>
    </row>
    <row r="5" spans="1:20" ht="42.6" customHeight="1">
      <c r="A5" s="15" t="s">
        <v>10</v>
      </c>
      <c r="B5" s="16">
        <f>B11</f>
        <v>760</v>
      </c>
      <c r="C5" s="17"/>
      <c r="D5" s="16">
        <f t="shared" ref="D5:S5" si="0">D11</f>
        <v>6660</v>
      </c>
      <c r="E5" s="17"/>
      <c r="F5" s="16">
        <f t="shared" ref="F5:S5" si="1">F11</f>
        <v>4980</v>
      </c>
      <c r="G5" s="17"/>
      <c r="H5" s="16">
        <f t="shared" ref="H5:S5" si="2">H11</f>
        <v>20480</v>
      </c>
      <c r="I5" s="17"/>
      <c r="J5" s="16">
        <f t="shared" ref="J5:S5" si="3">J11</f>
        <v>25220</v>
      </c>
      <c r="K5" s="17"/>
      <c r="L5" s="16">
        <f t="shared" ref="L5:S5" si="4">L11</f>
        <v>0</v>
      </c>
      <c r="M5" s="17"/>
      <c r="N5" s="16">
        <f t="shared" ref="N5:S5" si="5">N11</f>
        <v>10880</v>
      </c>
      <c r="O5" s="17"/>
      <c r="P5" s="16">
        <f t="shared" ref="P5:S5" si="6">P11</f>
        <v>39410</v>
      </c>
      <c r="Q5" s="17"/>
      <c r="R5" s="16">
        <f t="shared" ref="R5:S5" si="7">R11</f>
        <v>5700</v>
      </c>
      <c r="S5" s="17"/>
    </row>
    <row r="6" spans="1:20" ht="42.6" customHeight="1" thickBot="1">
      <c r="A6" s="18" t="s">
        <v>11</v>
      </c>
      <c r="B6" s="19">
        <f t="shared" ref="B6:S6" si="8">B12</f>
        <v>74480</v>
      </c>
      <c r="C6" s="20"/>
      <c r="D6" s="19">
        <f t="shared" ref="D6:S6" si="9">D12</f>
        <v>5694300</v>
      </c>
      <c r="E6" s="20"/>
      <c r="F6" s="19">
        <f t="shared" ref="F6:S6" si="10">F12</f>
        <v>6757860</v>
      </c>
      <c r="G6" s="20"/>
      <c r="H6" s="19">
        <f t="shared" ref="H6:S6" si="11">H12</f>
        <v>1314980</v>
      </c>
      <c r="I6" s="20"/>
      <c r="J6" s="19">
        <f t="shared" ref="J6:S6" si="12">J12</f>
        <v>580060</v>
      </c>
      <c r="K6" s="20"/>
      <c r="L6" s="19">
        <f t="shared" ref="L6:S6" si="13">L12</f>
        <v>0</v>
      </c>
      <c r="M6" s="20"/>
      <c r="N6" s="19">
        <f t="shared" ref="N6:S6" si="14">N12</f>
        <v>3122560</v>
      </c>
      <c r="O6" s="20"/>
      <c r="P6" s="19">
        <f t="shared" ref="P6:S6" si="15">P12</f>
        <v>19823230</v>
      </c>
      <c r="Q6" s="20"/>
      <c r="R6" s="19">
        <f t="shared" ref="R6:S6" si="16">R12</f>
        <v>3134850</v>
      </c>
      <c r="S6" s="20"/>
    </row>
    <row r="7" spans="1:20" ht="22.5" customHeight="1"/>
    <row r="8" spans="1:20" ht="40.5" customHeight="1" thickBot="1">
      <c r="A8" s="14" t="s">
        <v>15</v>
      </c>
      <c r="B8" s="14"/>
      <c r="C8" s="14"/>
      <c r="D8" s="14"/>
      <c r="E8" s="14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0" ht="25.5" customHeight="1" thickBot="1">
      <c r="A9" s="7" t="s">
        <v>7</v>
      </c>
      <c r="B9" s="7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114090</v>
      </c>
      <c r="O9" s="12"/>
      <c r="P9" s="13" t="s">
        <v>14</v>
      </c>
      <c r="Q9" s="10"/>
      <c r="R9" s="11">
        <f>B12+D12+F12+J12+L12+N12+P12+R12+I12+H12</f>
        <v>40502320</v>
      </c>
      <c r="S9" s="12"/>
      <c r="T9" s="1"/>
    </row>
    <row r="10" spans="1:20" ht="42.6" customHeight="1">
      <c r="A10" s="2" t="s">
        <v>0</v>
      </c>
      <c r="B10" s="4" t="s">
        <v>6</v>
      </c>
      <c r="C10" s="5"/>
      <c r="D10" s="4" t="s">
        <v>1</v>
      </c>
      <c r="E10" s="5"/>
      <c r="F10" s="4" t="s">
        <v>5</v>
      </c>
      <c r="G10" s="5"/>
      <c r="H10" s="4" t="s">
        <v>8</v>
      </c>
      <c r="I10" s="5"/>
      <c r="J10" s="4" t="s">
        <v>9</v>
      </c>
      <c r="K10" s="5"/>
      <c r="L10" s="4" t="s">
        <v>2</v>
      </c>
      <c r="M10" s="5"/>
      <c r="N10" s="4" t="s">
        <v>17</v>
      </c>
      <c r="O10" s="5"/>
      <c r="P10" s="4" t="s">
        <v>4</v>
      </c>
      <c r="Q10" s="5"/>
      <c r="R10" s="4" t="s">
        <v>3</v>
      </c>
      <c r="S10" s="6"/>
    </row>
    <row r="11" spans="1:20" ht="42.6" customHeight="1">
      <c r="A11" s="15" t="s">
        <v>10</v>
      </c>
      <c r="B11" s="16">
        <v>760</v>
      </c>
      <c r="C11" s="17"/>
      <c r="D11" s="16">
        <v>6660</v>
      </c>
      <c r="E11" s="17"/>
      <c r="F11" s="16">
        <v>4980</v>
      </c>
      <c r="G11" s="17"/>
      <c r="H11" s="16">
        <v>20480</v>
      </c>
      <c r="I11" s="17"/>
      <c r="J11" s="16">
        <v>25220</v>
      </c>
      <c r="K11" s="17"/>
      <c r="L11" s="16"/>
      <c r="M11" s="17"/>
      <c r="N11" s="16">
        <v>10880</v>
      </c>
      <c r="O11" s="17"/>
      <c r="P11" s="16">
        <v>39410</v>
      </c>
      <c r="Q11" s="17"/>
      <c r="R11" s="16">
        <v>5700</v>
      </c>
      <c r="S11" s="17"/>
    </row>
    <row r="12" spans="1:20" ht="42.6" customHeight="1" thickBot="1">
      <c r="A12" s="18" t="s">
        <v>11</v>
      </c>
      <c r="B12" s="19">
        <v>74480</v>
      </c>
      <c r="C12" s="20"/>
      <c r="D12" s="19">
        <v>5694300</v>
      </c>
      <c r="E12" s="20"/>
      <c r="F12" s="19">
        <v>6757860</v>
      </c>
      <c r="G12" s="20"/>
      <c r="H12" s="19">
        <v>1314980</v>
      </c>
      <c r="I12" s="20"/>
      <c r="J12" s="19">
        <v>580060</v>
      </c>
      <c r="K12" s="20"/>
      <c r="L12" s="19"/>
      <c r="M12" s="20"/>
      <c r="N12" s="19">
        <v>3122560</v>
      </c>
      <c r="O12" s="20"/>
      <c r="P12" s="19">
        <v>19823230</v>
      </c>
      <c r="Q12" s="20"/>
      <c r="R12" s="19">
        <v>3134850</v>
      </c>
      <c r="S12" s="20"/>
    </row>
  </sheetData>
  <mergeCells count="67"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:S1"/>
    <mergeCell ref="A3:B3"/>
    <mergeCell ref="L3:M3"/>
    <mergeCell ref="N3:O3"/>
    <mergeCell ref="P3:Q3"/>
    <mergeCell ref="R3:S3"/>
    <mergeCell ref="A2:E2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activeCell="A2" sqref="A2:E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0" ht="40.5" customHeight="1" thickBot="1">
      <c r="A2" s="14" t="s">
        <v>16</v>
      </c>
      <c r="B2" s="14"/>
      <c r="C2" s="14"/>
      <c r="D2" s="14"/>
      <c r="E2" s="14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20" ht="25.5" customHeight="1" thickBot="1">
      <c r="A3" s="7" t="s">
        <v>7</v>
      </c>
      <c r="B3" s="7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180730</v>
      </c>
      <c r="O3" s="12"/>
      <c r="P3" s="13" t="s">
        <v>14</v>
      </c>
      <c r="Q3" s="10"/>
      <c r="R3" s="11">
        <f>B6+D6+F6+J6+L6+N6+P6+R6+I6+H6</f>
        <v>56714980</v>
      </c>
      <c r="S3" s="12"/>
      <c r="T3" s="1"/>
    </row>
    <row r="4" spans="1:20" ht="42.6" customHeight="1">
      <c r="A4" s="2" t="s">
        <v>0</v>
      </c>
      <c r="B4" s="4" t="s">
        <v>6</v>
      </c>
      <c r="C4" s="5"/>
      <c r="D4" s="4" t="s">
        <v>1</v>
      </c>
      <c r="E4" s="5"/>
      <c r="F4" s="4" t="s">
        <v>5</v>
      </c>
      <c r="G4" s="5"/>
      <c r="H4" s="4" t="s">
        <v>8</v>
      </c>
      <c r="I4" s="5"/>
      <c r="J4" s="4" t="s">
        <v>9</v>
      </c>
      <c r="K4" s="5"/>
      <c r="L4" s="4" t="s">
        <v>2</v>
      </c>
      <c r="M4" s="5"/>
      <c r="N4" s="4" t="s">
        <v>17</v>
      </c>
      <c r="O4" s="5"/>
      <c r="P4" s="4" t="s">
        <v>4</v>
      </c>
      <c r="Q4" s="5"/>
      <c r="R4" s="4" t="s">
        <v>3</v>
      </c>
      <c r="S4" s="6"/>
    </row>
    <row r="5" spans="1:20" ht="42.6" customHeight="1">
      <c r="A5" s="15" t="s">
        <v>10</v>
      </c>
      <c r="B5" s="16">
        <f>'1월분'!B5:C5+'2월분'!B11:C11</f>
        <v>760</v>
      </c>
      <c r="C5" s="17"/>
      <c r="D5" s="16">
        <f>'1월분'!D5:E5+'2월분'!D11:E11</f>
        <v>14060</v>
      </c>
      <c r="E5" s="17"/>
      <c r="F5" s="16">
        <f>'1월분'!F5:G5+'2월분'!F11:G11</f>
        <v>4980</v>
      </c>
      <c r="G5" s="17"/>
      <c r="H5" s="16">
        <f>'1월분'!H5:I5+'2월분'!H11:I11</f>
        <v>34570</v>
      </c>
      <c r="I5" s="17"/>
      <c r="J5" s="16">
        <f>'1월분'!J5:K5+'2월분'!J11:K11</f>
        <v>50390</v>
      </c>
      <c r="K5" s="17"/>
      <c r="L5" s="16">
        <f>'1월분'!L5:M5+'2월분'!L11:M11</f>
        <v>8760</v>
      </c>
      <c r="M5" s="17"/>
      <c r="N5" s="16">
        <f>'1월분'!N5:O5+'2월분'!N11:O11</f>
        <v>10880</v>
      </c>
      <c r="O5" s="17"/>
      <c r="P5" s="16">
        <f>'1월분'!P5:Q5+'2월분'!P11:Q11</f>
        <v>47950</v>
      </c>
      <c r="Q5" s="17"/>
      <c r="R5" s="16">
        <f>'1월분'!R5:S5+'2월분'!R11:S11</f>
        <v>8380</v>
      </c>
      <c r="S5" s="17"/>
    </row>
    <row r="6" spans="1:20" ht="42.6" customHeight="1" thickBot="1">
      <c r="A6" s="18" t="s">
        <v>11</v>
      </c>
      <c r="B6" s="19">
        <f>'1월분'!B6:C6+'2월분'!B12:C12</f>
        <v>74480</v>
      </c>
      <c r="C6" s="20"/>
      <c r="D6" s="19">
        <f>'1월분'!D6:E6+'2월분'!D12:E12</f>
        <v>13952700</v>
      </c>
      <c r="E6" s="20"/>
      <c r="F6" s="19">
        <f>'1월분'!F6:G6+'2월분'!F12:G12</f>
        <v>6757860</v>
      </c>
      <c r="G6" s="20"/>
      <c r="H6" s="19">
        <f>'1월분'!H6:I6+'2월분'!H12:I12</f>
        <v>2230830</v>
      </c>
      <c r="I6" s="20"/>
      <c r="J6" s="19">
        <f>'1월분'!J6:K6+'2월분'!J12:K12</f>
        <v>878970</v>
      </c>
      <c r="K6" s="20"/>
      <c r="L6" s="19">
        <f>'1월분'!L6:M6+'2월분'!L12:M12</f>
        <v>1007400</v>
      </c>
      <c r="M6" s="20"/>
      <c r="N6" s="19">
        <f>'1월분'!N6:O6+'2월분'!N12:O12</f>
        <v>3122560</v>
      </c>
      <c r="O6" s="20"/>
      <c r="P6" s="19">
        <f>'1월분'!P6:Q6+'2월분'!P12:Q12</f>
        <v>24118850</v>
      </c>
      <c r="Q6" s="20"/>
      <c r="R6" s="19">
        <f>'1월분'!R6:S6+'2월분'!R12:S12</f>
        <v>4571330</v>
      </c>
      <c r="S6" s="20"/>
    </row>
    <row r="7" spans="1:20" ht="22.5" customHeight="1"/>
    <row r="8" spans="1:20" ht="40.5" customHeight="1" thickBot="1">
      <c r="A8" s="14" t="s">
        <v>15</v>
      </c>
      <c r="B8" s="14"/>
      <c r="C8" s="14"/>
      <c r="D8" s="14"/>
      <c r="E8" s="14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0" ht="25.5" customHeight="1" thickBot="1">
      <c r="A9" s="7" t="s">
        <v>7</v>
      </c>
      <c r="B9" s="7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66640</v>
      </c>
      <c r="O9" s="12"/>
      <c r="P9" s="13" t="s">
        <v>14</v>
      </c>
      <c r="Q9" s="10"/>
      <c r="R9" s="11">
        <f>B12+D12+F12+J12+L12+N12+P12+R12+I12+H12</f>
        <v>16212660</v>
      </c>
      <c r="S9" s="12"/>
      <c r="T9" s="1"/>
    </row>
    <row r="10" spans="1:20" ht="42.6" customHeight="1">
      <c r="A10" s="2" t="s">
        <v>0</v>
      </c>
      <c r="B10" s="4" t="s">
        <v>6</v>
      </c>
      <c r="C10" s="5"/>
      <c r="D10" s="4" t="s">
        <v>1</v>
      </c>
      <c r="E10" s="5"/>
      <c r="F10" s="4" t="s">
        <v>5</v>
      </c>
      <c r="G10" s="5"/>
      <c r="H10" s="4" t="s">
        <v>8</v>
      </c>
      <c r="I10" s="5"/>
      <c r="J10" s="4" t="s">
        <v>9</v>
      </c>
      <c r="K10" s="5"/>
      <c r="L10" s="4" t="s">
        <v>2</v>
      </c>
      <c r="M10" s="5"/>
      <c r="N10" s="4" t="s">
        <v>17</v>
      </c>
      <c r="O10" s="5"/>
      <c r="P10" s="4" t="s">
        <v>4</v>
      </c>
      <c r="Q10" s="5"/>
      <c r="R10" s="4" t="s">
        <v>3</v>
      </c>
      <c r="S10" s="6"/>
    </row>
    <row r="11" spans="1:20" ht="42.6" customHeight="1">
      <c r="A11" s="15" t="s">
        <v>10</v>
      </c>
      <c r="B11" s="16"/>
      <c r="C11" s="17"/>
      <c r="D11" s="16">
        <v>7400</v>
      </c>
      <c r="E11" s="17"/>
      <c r="F11" s="16"/>
      <c r="G11" s="17"/>
      <c r="H11" s="16">
        <v>14090</v>
      </c>
      <c r="I11" s="17"/>
      <c r="J11" s="16">
        <v>25170</v>
      </c>
      <c r="K11" s="17"/>
      <c r="L11" s="16">
        <v>8760</v>
      </c>
      <c r="M11" s="17"/>
      <c r="N11" s="16"/>
      <c r="O11" s="17"/>
      <c r="P11" s="16">
        <v>8540</v>
      </c>
      <c r="Q11" s="17"/>
      <c r="R11" s="16">
        <v>2680</v>
      </c>
      <c r="S11" s="17"/>
    </row>
    <row r="12" spans="1:20" ht="42.6" customHeight="1" thickBot="1">
      <c r="A12" s="18" t="s">
        <v>11</v>
      </c>
      <c r="B12" s="19"/>
      <c r="C12" s="20"/>
      <c r="D12" s="19">
        <v>8258400</v>
      </c>
      <c r="E12" s="20"/>
      <c r="F12" s="19"/>
      <c r="G12" s="20"/>
      <c r="H12" s="19">
        <v>915850</v>
      </c>
      <c r="I12" s="20"/>
      <c r="J12" s="19">
        <v>298910</v>
      </c>
      <c r="K12" s="20"/>
      <c r="L12" s="19">
        <v>1007400</v>
      </c>
      <c r="M12" s="20"/>
      <c r="N12" s="19"/>
      <c r="O12" s="20"/>
      <c r="P12" s="19">
        <v>4295620</v>
      </c>
      <c r="Q12" s="20"/>
      <c r="R12" s="19">
        <v>1436480</v>
      </c>
      <c r="S12" s="20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8" sqref="M1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1월분</vt:lpstr>
      <vt:lpstr>2월분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hkl</cp:lastModifiedBy>
  <cp:lastPrinted>2012-01-20T08:39:46Z</cp:lastPrinted>
  <dcterms:created xsi:type="dcterms:W3CDTF">2011-12-14T07:37:22Z</dcterms:created>
  <dcterms:modified xsi:type="dcterms:W3CDTF">2014-03-28T05:39:01Z</dcterms:modified>
</cp:coreProperties>
</file>