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<sst xmlns="http://schemas.openxmlformats.org/spreadsheetml/2006/main" count="77" uniqueCount="75">
  <si>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</si>
  <si>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</si>
  <si>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</si>
  <si>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</si>
  <si>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</si>
  <si>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</si>
  <si>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</si>
  <si>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</si>
  <si>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</si>
  <si>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</si>
  <si>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</si>
  <si>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</si>
  <si>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</si>
  <si>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</si>
  <si>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</si>
  <si>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</si>
  <si>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</si>
  <si>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</si>
  <si>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</si>
  <si>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</si>
  <si>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</si>
  <si>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</si>
  <si>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</si>
  <si>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</si>
  <si>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</si>
  <si>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</si>
  <si>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</si>
  <si>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</si>
  <si>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</si>
  <si>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</si>
  <si>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</si>
  <si>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</si>
  <si>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</si>
  <si>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</si>
  <si>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</si>
  <si>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</si>
  <si>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</si>
  <si>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</si>
  <si>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</si>
  <si>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</si>
  <si>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</si>
  <si>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</si>
  <si>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</si>
  <si>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</si>
  <si>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</si>
  <si>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</si>
  <si>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</si>
  <si>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</si>
  <si>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</si>
  <si>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</si>
  <si>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</si>
  <si>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</si>
  <si>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</si>
  <si>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</si>
  <si>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</si>
  <si>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</si>
  <si>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</si>
  <si>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</si>
  <si>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</si>
  <si>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</si>
  <si>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</si>
  <si>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</si>
  <si>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</si>
  <si>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</si>
  <si>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</si>
  <si>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</si>
  <si>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</si>
  <si>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</si>
  <si>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</si>
  <si>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</si>
  <si>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</si>
  <si>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</si>
  <si>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7월둘째주</t>
  </si>
  <si>
    <t>7월넷째주</t>
    <phoneticPr fontId="2" type="noConversion"/>
  </si>
  <si>
    <t>2020년  7월  넷째주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</si>
</sst>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0" fillId="0" borderId="1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activeCell="I6" sqref="I6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2" t="s">
        <v>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71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10" t="s">
        <v>72</v>
      </c>
      <c r="O4" s="5" t="s">
        <v>73</v>
      </c>
      <c r="P4" s="5" t="s">
        <v>10</v>
      </c>
    </row>
    <row r="5" spans="1:16" ht="25.5" customHeight="1" x14ac:dyDescent="0.15">
      <c r="A5" s="19" t="s">
        <v>11</v>
      </c>
      <c r="B5" s="1" t="s">
        <v>12</v>
      </c>
      <c r="C5" s="1" t="s">
        <v>13</v>
      </c>
      <c r="D5" s="2">
        <v>49800</v>
      </c>
      <c r="E5" s="2">
        <v>48800</v>
      </c>
      <c r="F5" s="2">
        <v>49800</v>
      </c>
      <c r="G5" s="2">
        <v>54000</v>
      </c>
      <c r="H5" s="2">
        <v>54000</v>
      </c>
      <c r="I5" s="2">
        <v>69900</v>
      </c>
      <c r="J5" s="2">
        <v>48800</v>
      </c>
      <c r="K5" s="2">
        <v>57500</v>
      </c>
      <c r="L5" s="2">
        <v>55000</v>
      </c>
      <c r="M5" s="2">
        <v>64750</v>
      </c>
      <c r="N5" s="11">
        <v>55680</v>
      </c>
      <c r="O5" s="2">
        <f>AVERAGE(D$5:M$5)</f>
        <v>55235</v>
      </c>
      <c r="P5" s="3">
        <f>(N5/O5)-1</f>
        <v>8.0564859237801656E-3</v>
      </c>
    </row>
    <row r="6" spans="1:16" ht="25.5" customHeight="1" x14ac:dyDescent="0.15">
      <c r="A6" s="19"/>
      <c r="B6" s="1" t="s">
        <v>14</v>
      </c>
      <c r="C6" s="1" t="s">
        <v>15</v>
      </c>
      <c r="D6" s="2">
        <v>1880</v>
      </c>
      <c r="E6" s="2">
        <v>2480</v>
      </c>
      <c r="F6" s="2">
        <v>2400</v>
      </c>
      <c r="G6" s="2">
        <v>1500</v>
      </c>
      <c r="H6" s="2">
        <v>1580</v>
      </c>
      <c r="I6" s="2">
        <v>1580</v>
      </c>
      <c r="J6" s="2">
        <v>1980</v>
      </c>
      <c r="K6" s="2">
        <v>990</v>
      </c>
      <c r="L6" s="2">
        <v>2000</v>
      </c>
      <c r="M6" s="2">
        <v>1350</v>
      </c>
      <c r="N6" s="11">
        <v>1691</v>
      </c>
      <c r="O6" s="2">
        <f>AVERAGE(D6:M6)</f>
        <v>1774</v>
      </c>
      <c r="P6" s="3">
        <f t="shared" ref="P6:P30" si="0">(N6/O6)-1</f>
        <v>-4.6786922209695603E-2</v>
      </c>
    </row>
    <row r="7" spans="1:16" ht="25.5" customHeight="1" x14ac:dyDescent="0.15">
      <c r="A7" s="19"/>
      <c r="B7" s="1" t="s">
        <v>16</v>
      </c>
      <c r="C7" s="1" t="s">
        <v>17</v>
      </c>
      <c r="D7" s="2">
        <v>3380</v>
      </c>
      <c r="E7" s="2">
        <v>5980</v>
      </c>
      <c r="F7" s="2">
        <v>1500</v>
      </c>
      <c r="G7" s="2">
        <v>0</v>
      </c>
      <c r="H7" s="2">
        <v>3480</v>
      </c>
      <c r="I7" s="2">
        <v>5980</v>
      </c>
      <c r="J7" s="2">
        <v>4900</v>
      </c>
      <c r="K7" s="2">
        <v>2500</v>
      </c>
      <c r="L7" s="2">
        <v>4000</v>
      </c>
      <c r="M7" s="2">
        <v>2000</v>
      </c>
      <c r="N7" s="11">
        <v>3032</v>
      </c>
      <c r="O7" s="2">
        <f t="shared" ref="O7:O30" si="1">AVERAGE(D7:M7)</f>
        <v>3372</v>
      </c>
      <c r="P7" s="3">
        <f t="shared" si="0"/>
        <v>-0.10083036773428233</v>
      </c>
    </row>
    <row r="8" spans="1:16" ht="25.5" customHeight="1" x14ac:dyDescent="0.15">
      <c r="A8" s="19"/>
      <c r="B8" s="1" t="s">
        <v>18</v>
      </c>
      <c r="C8" s="1" t="s">
        <v>19</v>
      </c>
      <c r="D8" s="2">
        <v>1990</v>
      </c>
      <c r="E8" s="2">
        <v>3480</v>
      </c>
      <c r="F8" s="2">
        <v>2000</v>
      </c>
      <c r="G8" s="2">
        <v>2000</v>
      </c>
      <c r="H8" s="2">
        <v>2180</v>
      </c>
      <c r="I8" s="2">
        <v>2660</v>
      </c>
      <c r="J8" s="2">
        <v>1980</v>
      </c>
      <c r="K8" s="2">
        <v>1050</v>
      </c>
      <c r="L8" s="2">
        <v>3000</v>
      </c>
      <c r="M8" s="2">
        <v>2000</v>
      </c>
      <c r="N8" s="11">
        <v>2147</v>
      </c>
      <c r="O8" s="2">
        <f t="shared" si="1"/>
        <v>2234</v>
      </c>
      <c r="P8" s="3">
        <f t="shared" si="0"/>
        <v>-3.8943598925693768E-2</v>
      </c>
    </row>
    <row r="9" spans="1:16" ht="25.5" customHeight="1" x14ac:dyDescent="0.15">
      <c r="A9" s="19"/>
      <c r="B9" s="1" t="s">
        <v>20</v>
      </c>
      <c r="C9" s="1" t="s">
        <v>21</v>
      </c>
      <c r="D9" s="2">
        <v>2980</v>
      </c>
      <c r="E9" s="2">
        <v>3980</v>
      </c>
      <c r="F9" s="2">
        <v>2500</v>
      </c>
      <c r="G9" s="2">
        <v>1300</v>
      </c>
      <c r="H9" s="2">
        <v>1980</v>
      </c>
      <c r="I9" s="2">
        <v>2980</v>
      </c>
      <c r="J9" s="2">
        <v>1980</v>
      </c>
      <c r="K9" s="2">
        <v>1500</v>
      </c>
      <c r="L9" s="2">
        <v>6000</v>
      </c>
      <c r="M9" s="2">
        <v>1000</v>
      </c>
      <c r="N9" s="11">
        <v>2617</v>
      </c>
      <c r="O9" s="2">
        <f t="shared" si="1"/>
        <v>2620</v>
      </c>
      <c r="P9" s="3">
        <f t="shared" si="0"/>
        <v>-1.1450381679389832E-3</v>
      </c>
    </row>
    <row r="10" spans="1:16" ht="25.5" customHeight="1" x14ac:dyDescent="0.15">
      <c r="A10" s="19"/>
      <c r="B10" s="1" t="s">
        <v>22</v>
      </c>
      <c r="C10" s="1" t="s">
        <v>15</v>
      </c>
      <c r="D10" s="2">
        <v>4900</v>
      </c>
      <c r="E10" s="2">
        <v>2450</v>
      </c>
      <c r="F10" s="2">
        <v>3800</v>
      </c>
      <c r="G10" s="2">
        <v>1572</v>
      </c>
      <c r="H10" s="2">
        <v>1580</v>
      </c>
      <c r="I10" s="2">
        <v>2500</v>
      </c>
      <c r="J10" s="2">
        <v>2930</v>
      </c>
      <c r="K10" s="2">
        <v>3300</v>
      </c>
      <c r="L10" s="2">
        <v>4000</v>
      </c>
      <c r="M10" s="2">
        <v>1250</v>
      </c>
      <c r="N10" s="11">
        <v>2113.1</v>
      </c>
      <c r="O10" s="2">
        <f t="shared" si="1"/>
        <v>2828.2</v>
      </c>
      <c r="P10" s="3">
        <f t="shared" si="0"/>
        <v>-0.25284633335690543</v>
      </c>
    </row>
    <row r="11" spans="1:16" ht="25.5" customHeight="1" x14ac:dyDescent="0.15">
      <c r="A11" s="19"/>
      <c r="B11" s="1" t="s">
        <v>23</v>
      </c>
      <c r="C11" s="1" t="s">
        <v>15</v>
      </c>
      <c r="D11" s="2">
        <v>9900</v>
      </c>
      <c r="E11" s="2">
        <v>3267</v>
      </c>
      <c r="F11" s="2">
        <v>3800</v>
      </c>
      <c r="G11" s="2">
        <v>0</v>
      </c>
      <c r="H11" s="2">
        <v>4980</v>
      </c>
      <c r="I11" s="2">
        <v>1950</v>
      </c>
      <c r="J11" s="2">
        <v>2750</v>
      </c>
      <c r="K11" s="2">
        <v>1990</v>
      </c>
      <c r="L11" s="2">
        <v>5000</v>
      </c>
      <c r="M11" s="2">
        <v>1850</v>
      </c>
      <c r="N11" s="11">
        <v>2906.7</v>
      </c>
      <c r="O11" s="2">
        <f t="shared" si="1"/>
        <v>3548.7</v>
      </c>
      <c r="P11" s="3">
        <f t="shared" si="0"/>
        <v>-0.18091131963817741</v>
      </c>
    </row>
    <row r="12" spans="1:16" ht="25.5" customHeight="1" x14ac:dyDescent="0.15">
      <c r="A12" s="19" t="s">
        <v>24</v>
      </c>
      <c r="B12" s="1" t="s">
        <v>25</v>
      </c>
      <c r="C12" s="1" t="s">
        <v>26</v>
      </c>
      <c r="D12" s="2">
        <v>15000</v>
      </c>
      <c r="E12" s="2">
        <v>16400</v>
      </c>
      <c r="F12" s="2">
        <v>10500</v>
      </c>
      <c r="G12" s="2">
        <v>11000</v>
      </c>
      <c r="H12" s="2">
        <v>11400</v>
      </c>
      <c r="I12" s="2"/>
      <c r="J12" s="2">
        <v>9000</v>
      </c>
      <c r="K12" s="2"/>
      <c r="L12" s="2"/>
      <c r="M12" s="2">
        <v>10000</v>
      </c>
      <c r="N12" s="11">
        <v>11980</v>
      </c>
      <c r="O12" s="2">
        <f t="shared" si="1"/>
        <v>11900</v>
      </c>
      <c r="P12" s="3">
        <f t="shared" si="0"/>
        <v>6.7226890756302282E-3</v>
      </c>
    </row>
    <row r="13" spans="1:16" ht="25.5" customHeight="1" x14ac:dyDescent="0.15">
      <c r="A13" s="19"/>
      <c r="B13" s="1" t="s">
        <v>27</v>
      </c>
      <c r="C13" s="1" t="s">
        <v>28</v>
      </c>
      <c r="D13" s="2">
        <v>2280</v>
      </c>
      <c r="E13" s="2">
        <v>1634</v>
      </c>
      <c r="F13" s="2">
        <v>2817</v>
      </c>
      <c r="G13" s="2">
        <v>2700</v>
      </c>
      <c r="H13" s="2">
        <v>3180</v>
      </c>
      <c r="I13" s="2">
        <v>2580</v>
      </c>
      <c r="J13" s="2">
        <v>2000</v>
      </c>
      <c r="K13" s="2">
        <v>2400</v>
      </c>
      <c r="L13" s="2">
        <v>1830</v>
      </c>
      <c r="M13" s="2">
        <v>2500</v>
      </c>
      <c r="N13" s="11">
        <v>2421.4</v>
      </c>
      <c r="O13" s="2">
        <f t="shared" si="1"/>
        <v>2392.1</v>
      </c>
      <c r="P13" s="3">
        <f t="shared" si="0"/>
        <v>1.224865181221535E-2</v>
      </c>
    </row>
    <row r="14" spans="1:16" ht="25.5" customHeight="1" x14ac:dyDescent="0.15">
      <c r="A14" s="19"/>
      <c r="B14" s="1" t="s">
        <v>29</v>
      </c>
      <c r="C14" s="1" t="s">
        <v>30</v>
      </c>
      <c r="D14" s="2">
        <v>10980</v>
      </c>
      <c r="E14" s="2">
        <v>6800</v>
      </c>
      <c r="F14" s="2">
        <v>6000</v>
      </c>
      <c r="G14" s="2">
        <v>6000</v>
      </c>
      <c r="H14" s="2">
        <v>6800</v>
      </c>
      <c r="I14" s="2">
        <v>5900</v>
      </c>
      <c r="J14" s="2">
        <v>4500</v>
      </c>
      <c r="K14" s="2">
        <v>6500</v>
      </c>
      <c r="L14" s="2">
        <v>6000</v>
      </c>
      <c r="M14" s="2">
        <v>4500</v>
      </c>
      <c r="N14" s="11">
        <v>6398.4</v>
      </c>
      <c r="O14" s="2">
        <f t="shared" si="1"/>
        <v>6398</v>
      </c>
      <c r="P14" s="3">
        <f t="shared" si="0"/>
        <v>6.2519537355365529E-5</v>
      </c>
    </row>
    <row r="15" spans="1:16" ht="25.5" customHeight="1" x14ac:dyDescent="0.15">
      <c r="A15" s="19"/>
      <c r="B15" s="1" t="s">
        <v>31</v>
      </c>
      <c r="C15" s="1" t="s">
        <v>32</v>
      </c>
      <c r="D15" s="2">
        <v>4990</v>
      </c>
      <c r="E15" s="2">
        <v>4980</v>
      </c>
      <c r="F15" s="2">
        <v>4300</v>
      </c>
      <c r="G15" s="2">
        <v>4900</v>
      </c>
      <c r="H15" s="2">
        <v>3950</v>
      </c>
      <c r="I15" s="2">
        <v>7980</v>
      </c>
      <c r="J15" s="2">
        <v>2880</v>
      </c>
      <c r="K15" s="2">
        <v>4200</v>
      </c>
      <c r="L15" s="2">
        <v>6000</v>
      </c>
      <c r="M15" s="2">
        <v>3500</v>
      </c>
      <c r="N15" s="11">
        <v>4602</v>
      </c>
      <c r="O15" s="2">
        <f t="shared" si="1"/>
        <v>4768</v>
      </c>
      <c r="P15" s="3">
        <f t="shared" si="0"/>
        <v>-3.4815436241610764E-2</v>
      </c>
    </row>
    <row r="16" spans="1:16" ht="25.5" customHeight="1" x14ac:dyDescent="0.15">
      <c r="A16" s="19" t="s">
        <v>33</v>
      </c>
      <c r="B16" s="1" t="s">
        <v>34</v>
      </c>
      <c r="C16" s="1" t="s">
        <v>35</v>
      </c>
      <c r="D16" s="2">
        <v>3980</v>
      </c>
      <c r="E16" s="2">
        <v>5980</v>
      </c>
      <c r="F16" s="2">
        <v>3300</v>
      </c>
      <c r="G16" s="2">
        <v>3050</v>
      </c>
      <c r="H16" s="2">
        <v>3300</v>
      </c>
      <c r="I16" s="2">
        <v>2980</v>
      </c>
      <c r="J16" s="2">
        <v>3500</v>
      </c>
      <c r="K16" s="2"/>
      <c r="L16" s="2">
        <v>2000</v>
      </c>
      <c r="M16" s="2">
        <v>3000</v>
      </c>
      <c r="N16" s="11">
        <v>2663.75</v>
      </c>
      <c r="O16" s="2">
        <f t="shared" si="1"/>
        <v>3454.4444444444443</v>
      </c>
      <c r="P16" s="3">
        <f t="shared" si="0"/>
        <v>-0.22889192666452229</v>
      </c>
    </row>
    <row r="17" spans="1:16" ht="25.5" customHeight="1" x14ac:dyDescent="0.15">
      <c r="A17" s="19"/>
      <c r="B17" s="1" t="s">
        <v>36</v>
      </c>
      <c r="C17" s="1" t="s">
        <v>37</v>
      </c>
      <c r="D17" s="2">
        <v>3580</v>
      </c>
      <c r="E17" s="2">
        <v>2450</v>
      </c>
      <c r="F17" s="2">
        <v>4000</v>
      </c>
      <c r="G17" s="2">
        <v>3950</v>
      </c>
      <c r="H17" s="2">
        <v>3300</v>
      </c>
      <c r="I17" s="2">
        <v>4740</v>
      </c>
      <c r="J17" s="2">
        <v>2500</v>
      </c>
      <c r="K17" s="2"/>
      <c r="L17" s="2">
        <v>3000</v>
      </c>
      <c r="M17" s="2">
        <v>4000</v>
      </c>
      <c r="N17" s="11">
        <v>3293.375</v>
      </c>
      <c r="O17" s="2">
        <f t="shared" si="1"/>
        <v>3502.2222222222222</v>
      </c>
      <c r="P17" s="3">
        <f t="shared" si="0"/>
        <v>-5.963277284263957E-2</v>
      </c>
    </row>
    <row r="18" spans="1:16" ht="25.5" customHeight="1" x14ac:dyDescent="0.15">
      <c r="A18" s="19"/>
      <c r="B18" s="1" t="s">
        <v>38</v>
      </c>
      <c r="C18" s="1" t="s">
        <v>39</v>
      </c>
      <c r="D18" s="2">
        <v>9980</v>
      </c>
      <c r="E18" s="2">
        <v>3934</v>
      </c>
      <c r="F18" s="2">
        <v>5900</v>
      </c>
      <c r="G18" s="2"/>
      <c r="H18" s="2"/>
      <c r="I18" s="2">
        <v>5000</v>
      </c>
      <c r="J18" s="9"/>
      <c r="K18" s="2"/>
      <c r="L18" s="2">
        <v>3000</v>
      </c>
      <c r="M18" s="9"/>
      <c r="N18" s="11">
        <v>5253.4</v>
      </c>
      <c r="O18" s="2">
        <f t="shared" si="1"/>
        <v>5562.8</v>
      </c>
      <c r="P18" s="3">
        <f t="shared" si="0"/>
        <v>-5.5619472208240595E-2</v>
      </c>
    </row>
    <row r="19" spans="1:16" ht="25.5" customHeight="1" x14ac:dyDescent="0.15">
      <c r="A19" s="19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11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19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11">
        <v>1542</v>
      </c>
      <c r="O20" s="2">
        <f t="shared" si="1"/>
        <v>1542</v>
      </c>
      <c r="P20" s="3">
        <f t="shared" si="0"/>
        <v>0</v>
      </c>
    </row>
    <row r="21" spans="1:16" ht="25.5" customHeight="1" x14ac:dyDescent="0.15">
      <c r="A21" s="19"/>
      <c r="B21" s="1" t="s">
        <v>45</v>
      </c>
      <c r="C21" s="1" t="s">
        <v>46</v>
      </c>
      <c r="D21" s="2">
        <v>3300</v>
      </c>
      <c r="E21" s="2">
        <v>3380</v>
      </c>
      <c r="F21" s="2">
        <v>2700</v>
      </c>
      <c r="G21" s="2">
        <v>3000</v>
      </c>
      <c r="H21" s="2">
        <v>2650</v>
      </c>
      <c r="I21" s="2">
        <v>3400</v>
      </c>
      <c r="J21" s="2">
        <v>3120</v>
      </c>
      <c r="K21" s="2">
        <v>2850</v>
      </c>
      <c r="L21" s="2">
        <v>3000</v>
      </c>
      <c r="M21" s="2">
        <v>2868</v>
      </c>
      <c r="N21" s="11">
        <v>3109.8</v>
      </c>
      <c r="O21" s="2">
        <f t="shared" si="1"/>
        <v>3026.8</v>
      </c>
      <c r="P21" s="3">
        <f t="shared" si="0"/>
        <v>2.7421699484604156E-2</v>
      </c>
    </row>
    <row r="22" spans="1:16" ht="25.5" customHeight="1" x14ac:dyDescent="0.15">
      <c r="A22" s="19"/>
      <c r="B22" s="1" t="s">
        <v>47</v>
      </c>
      <c r="C22" s="1" t="s">
        <v>48</v>
      </c>
      <c r="D22" s="2">
        <v>13500</v>
      </c>
      <c r="E22" s="2">
        <v>15800</v>
      </c>
      <c r="F22" s="2">
        <v>11900</v>
      </c>
      <c r="G22" s="2">
        <v>14350</v>
      </c>
      <c r="H22" s="2">
        <v>13780</v>
      </c>
      <c r="I22" s="2">
        <v>14000</v>
      </c>
      <c r="J22" s="2">
        <v>13900</v>
      </c>
      <c r="K22" s="2">
        <v>11900</v>
      </c>
      <c r="L22" s="2">
        <v>13500</v>
      </c>
      <c r="M22" s="2">
        <v>14780</v>
      </c>
      <c r="N22" s="11">
        <v>13851</v>
      </c>
      <c r="O22" s="2">
        <f t="shared" si="1"/>
        <v>13741</v>
      </c>
      <c r="P22" s="3">
        <f t="shared" si="0"/>
        <v>8.005239793319241E-3</v>
      </c>
    </row>
    <row r="23" spans="1:16" ht="25.5" customHeight="1" x14ac:dyDescent="0.15">
      <c r="A23" s="19"/>
      <c r="B23" s="1" t="s">
        <v>49</v>
      </c>
      <c r="C23" s="1" t="s">
        <v>50</v>
      </c>
      <c r="D23" s="2">
        <v>1000</v>
      </c>
      <c r="E23" s="2">
        <v>880</v>
      </c>
      <c r="F23" s="2">
        <v>790</v>
      </c>
      <c r="G23" s="2">
        <v>1000</v>
      </c>
      <c r="H23" s="2">
        <v>1100</v>
      </c>
      <c r="I23" s="2">
        <v>1280</v>
      </c>
      <c r="J23" s="2">
        <v>990</v>
      </c>
      <c r="K23" s="2">
        <v>850</v>
      </c>
      <c r="L23" s="2">
        <v>1100</v>
      </c>
      <c r="M23" s="2">
        <v>980</v>
      </c>
      <c r="N23" s="11">
        <v>969</v>
      </c>
      <c r="O23" s="2">
        <f t="shared" si="1"/>
        <v>997</v>
      </c>
      <c r="P23" s="3">
        <f t="shared" si="0"/>
        <v>-2.8084252758274864E-2</v>
      </c>
    </row>
    <row r="24" spans="1:16" ht="25.5" customHeight="1" x14ac:dyDescent="0.15">
      <c r="A24" s="19"/>
      <c r="B24" s="1" t="s">
        <v>51</v>
      </c>
      <c r="C24" s="1" t="s">
        <v>52</v>
      </c>
      <c r="D24" s="2">
        <v>11900</v>
      </c>
      <c r="E24" s="2">
        <v>11280</v>
      </c>
      <c r="F24" s="2">
        <v>10000</v>
      </c>
      <c r="G24" s="2">
        <v>10500</v>
      </c>
      <c r="H24" s="2">
        <v>10000</v>
      </c>
      <c r="I24" s="2"/>
      <c r="J24" s="2">
        <v>9760</v>
      </c>
      <c r="K24" s="2">
        <v>11000</v>
      </c>
      <c r="L24" s="2">
        <v>10900</v>
      </c>
      <c r="M24" s="2"/>
      <c r="N24" s="11">
        <v>10717.5</v>
      </c>
      <c r="O24" s="2">
        <f t="shared" si="1"/>
        <v>10667.5</v>
      </c>
      <c r="P24" s="3">
        <f t="shared" si="0"/>
        <v>4.6871338176703858E-3</v>
      </c>
    </row>
    <row r="25" spans="1:16" ht="25.5" customHeight="1" x14ac:dyDescent="0.15">
      <c r="A25" s="19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676</v>
      </c>
      <c r="H25" s="2">
        <v>676</v>
      </c>
      <c r="I25" s="2">
        <v>676</v>
      </c>
      <c r="J25" s="2">
        <v>710</v>
      </c>
      <c r="K25" s="2">
        <v>790</v>
      </c>
      <c r="L25" s="2">
        <v>750</v>
      </c>
      <c r="M25" s="2">
        <v>700</v>
      </c>
      <c r="N25" s="11">
        <v>709.2</v>
      </c>
      <c r="O25" s="2">
        <f t="shared" si="1"/>
        <v>711</v>
      </c>
      <c r="P25" s="3">
        <f t="shared" si="0"/>
        <v>-2.5316455696201556E-3</v>
      </c>
    </row>
    <row r="26" spans="1:16" ht="25.5" customHeight="1" x14ac:dyDescent="0.15">
      <c r="A26" s="19"/>
      <c r="B26" s="1" t="s">
        <v>55</v>
      </c>
      <c r="C26" s="1" t="s">
        <v>56</v>
      </c>
      <c r="D26" s="2">
        <v>1280</v>
      </c>
      <c r="E26" s="2">
        <v>1180</v>
      </c>
      <c r="F26" s="2">
        <v>1700</v>
      </c>
      <c r="G26" s="2">
        <v>1300</v>
      </c>
      <c r="H26" s="2">
        <v>1180</v>
      </c>
      <c r="I26" s="2">
        <v>1500</v>
      </c>
      <c r="J26" s="2">
        <v>1350</v>
      </c>
      <c r="K26" s="2">
        <v>1600</v>
      </c>
      <c r="L26" s="2">
        <v>1650</v>
      </c>
      <c r="M26" s="2">
        <v>1590</v>
      </c>
      <c r="N26" s="11">
        <v>1433</v>
      </c>
      <c r="O26" s="2">
        <f t="shared" si="1"/>
        <v>1433</v>
      </c>
      <c r="P26" s="3">
        <f t="shared" si="0"/>
        <v>0</v>
      </c>
    </row>
    <row r="27" spans="1:16" ht="25.5" customHeight="1" x14ac:dyDescent="0.15">
      <c r="A27" s="19"/>
      <c r="B27" s="1" t="s">
        <v>57</v>
      </c>
      <c r="C27" s="1" t="s">
        <v>58</v>
      </c>
      <c r="D27" s="2">
        <v>1680</v>
      </c>
      <c r="E27" s="2">
        <v>1880</v>
      </c>
      <c r="F27" s="2">
        <v>1800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2200</v>
      </c>
      <c r="M27" s="2">
        <v>1890</v>
      </c>
      <c r="N27" s="11">
        <v>1845</v>
      </c>
      <c r="O27" s="2">
        <f t="shared" si="1"/>
        <v>1873</v>
      </c>
      <c r="P27" s="3">
        <f t="shared" si="0"/>
        <v>-1.4949279231179946E-2</v>
      </c>
    </row>
    <row r="28" spans="1:16" ht="25.5" customHeight="1" x14ac:dyDescent="0.15">
      <c r="A28" s="19"/>
      <c r="B28" s="1" t="s">
        <v>59</v>
      </c>
      <c r="C28" s="1" t="s">
        <v>60</v>
      </c>
      <c r="D28" s="2">
        <v>6980</v>
      </c>
      <c r="E28" s="2">
        <v>4980</v>
      </c>
      <c r="F28" s="2">
        <v>4500</v>
      </c>
      <c r="G28" s="2">
        <v>4600</v>
      </c>
      <c r="H28" s="2">
        <v>6950</v>
      </c>
      <c r="I28" s="2">
        <v>6000</v>
      </c>
      <c r="J28" s="2">
        <v>4300</v>
      </c>
      <c r="K28" s="2"/>
      <c r="L28" s="2">
        <v>5300</v>
      </c>
      <c r="M28" s="2"/>
      <c r="N28" s="11">
        <v>5763.75</v>
      </c>
      <c r="O28" s="2">
        <f t="shared" si="1"/>
        <v>5451.25</v>
      </c>
      <c r="P28" s="3">
        <f t="shared" si="0"/>
        <v>5.7326301307039751E-2</v>
      </c>
    </row>
    <row r="29" spans="1:16" ht="25.5" customHeight="1" x14ac:dyDescent="0.15">
      <c r="A29" s="19"/>
      <c r="B29" s="1" t="s">
        <v>61</v>
      </c>
      <c r="C29" s="1" t="s">
        <v>62</v>
      </c>
      <c r="D29" s="2">
        <v>6800</v>
      </c>
      <c r="E29" s="2">
        <v>6680</v>
      </c>
      <c r="F29" s="2">
        <v>4600</v>
      </c>
      <c r="G29" s="2">
        <v>6000</v>
      </c>
      <c r="H29" s="2">
        <v>6600</v>
      </c>
      <c r="I29" s="2">
        <v>6980</v>
      </c>
      <c r="J29" s="2"/>
      <c r="K29" s="2"/>
      <c r="L29" s="2">
        <v>5300</v>
      </c>
      <c r="M29" s="2">
        <v>3880</v>
      </c>
      <c r="N29" s="11">
        <v>5742.5</v>
      </c>
      <c r="O29" s="2">
        <f t="shared" si="1"/>
        <v>5855</v>
      </c>
      <c r="P29" s="3">
        <f t="shared" si="0"/>
        <v>-1.9214346712211783E-2</v>
      </c>
    </row>
    <row r="30" spans="1:16" ht="25.5" customHeight="1" x14ac:dyDescent="0.15">
      <c r="A30" s="19"/>
      <c r="B30" s="1" t="s">
        <v>63</v>
      </c>
      <c r="C30" s="1" t="s">
        <v>64</v>
      </c>
      <c r="D30" s="2">
        <v>17900</v>
      </c>
      <c r="E30" s="2">
        <v>8900</v>
      </c>
      <c r="F30" s="2">
        <v>20000</v>
      </c>
      <c r="G30" s="2">
        <v>17500</v>
      </c>
      <c r="H30" s="2">
        <v>17900</v>
      </c>
      <c r="I30" s="2">
        <v>26950</v>
      </c>
      <c r="J30" s="2">
        <v>18500</v>
      </c>
      <c r="K30" s="2">
        <v>23000</v>
      </c>
      <c r="L30" s="2">
        <v>18500</v>
      </c>
      <c r="M30" s="2">
        <v>23500</v>
      </c>
      <c r="N30" s="11">
        <v>18292</v>
      </c>
      <c r="O30" s="2">
        <f t="shared" si="1"/>
        <v>19265</v>
      </c>
      <c r="P30" s="3">
        <f t="shared" si="0"/>
        <v>-5.0506099143524552E-2</v>
      </c>
    </row>
    <row r="31" spans="1:16" ht="21.75" customHeight="1" x14ac:dyDescent="0.15">
      <c r="A31" s="20" t="s">
        <v>65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2020-08-03T01:36:35Z</dcterms:modified>
</cp:coreProperties>
</file>