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성수\물가관련\2023년\8월\"/>
    </mc:Choice>
  </mc:AlternateContent>
  <bookViews>
    <workbookView xWindow="0" yWindow="0" windowWidth="19365" windowHeight="11310"/>
  </bookViews>
  <sheets>
    <sheet name="게시용" sheetId="2" r:id="rId1"/>
  </sheets>
  <definedNames>
    <definedName name="_xlnm.Print_Titles" localSheetId="0">게시용!$1:$4</definedName>
  </definedNames>
  <calcPr calcId="162913"/>
</workbook>
</file>

<file path=xl/calcChain.xml><?xml version="1.0" encoding="utf-8"?>
<calcChain xmlns="http://schemas.openxmlformats.org/spreadsheetml/2006/main">
  <c r="P5" i="2" l="1"/>
  <c r="O6" i="2" l="1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5" i="2"/>
  <c r="P6" i="2" l="1"/>
  <c r="P7" i="2"/>
  <c r="P8" i="2"/>
  <c r="P9" i="2"/>
  <c r="P10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11" i="2"/>
</calcChain>
</file>

<file path=xl/sharedStrings.xml><?xml version="1.0" encoding="utf-8"?>
<sst xmlns="http://schemas.openxmlformats.org/spreadsheetml/2006/main" count="86" uniqueCount="81">
  <si>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</si>
  <si>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</si>
  <si>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</si>
  <si>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</si>
  <si>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</si>
  <si>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</si>
  <si>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화진마트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</si>
  <si>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</si>
  <si>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</si>
  <si>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</si>
  <si>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</si>
  <si>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</si>
  <si>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</si>
  <si>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</si>
  <si>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</si>
  <si>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</si>
  <si>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</si>
  <si>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</si>
  <si>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</si>
  <si>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</si>
  <si>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</si>
  <si>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</si>
  <si>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</si>
  <si>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</si>
  <si>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</si>
  <si>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</si>
  <si>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</si>
  <si>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</si>
  <si>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</si>
  <si>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고등어</t>
  </si>
  <si>
    <t>30cm/500g/1마리</t>
  </si>
  <si>
    <t>오징어</t>
  </si>
  <si>
    <t>25cm/500g/1마리(냉동)</t>
  </si>
  <si>
    <t>갈치</t>
  </si>
  <si>
    <t>60cm/500g/1마리(냉동)</t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</si>
  <si>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</si>
  <si>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</si>
  <si>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</si>
  <si>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</si>
  <si>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</si>
  <si>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</si>
  <si>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</si>
  <si>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</si>
  <si>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</si>
  <si>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</si>
  <si>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</si>
  <si>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</si>
  <si>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</si>
  <si>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</si>
  <si>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</si>
  <si>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</si>
  <si>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</si>
  <si>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</si>
  <si>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</si>
  <si>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</si>
  <si>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</si>
  <si>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</si>
  <si>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</si>
  <si>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</si>
  <si>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이마트슈퍼</t>
    <phoneticPr fontId="2" type="noConversion"/>
  </si>
  <si>
    <t>주공시장</t>
    <phoneticPr fontId="2" type="noConversion"/>
  </si>
  <si>
    <t>재래시장</t>
    <phoneticPr fontId="2" type="noConversion"/>
  </si>
  <si>
    <t>축산물
(4)</t>
    <phoneticPr fontId="2" type="noConversion"/>
  </si>
  <si>
    <t>수산물
(3)</t>
    <phoneticPr fontId="2" type="noConversion"/>
  </si>
  <si>
    <t>홈마트</t>
    <phoneticPr fontId="2" type="noConversion"/>
  </si>
  <si>
    <t>* 본 조사는 업소별 기준(중량, 묶음판매), 품질에 따라 가격차이가 있을 수 있음을 알려드립니다.</t>
    <phoneticPr fontId="2" type="noConversion"/>
  </si>
  <si>
    <t xml:space="preserve">* 갈치 -  냉동, 생물 금액 상이 </t>
    <phoneticPr fontId="2" type="noConversion"/>
  </si>
  <si>
    <t>GS슈퍼마켓</t>
  </si>
  <si>
    <t>옥산로컬푸드</t>
    <phoneticPr fontId="2" type="noConversion"/>
  </si>
  <si>
    <t>감자</t>
  </si>
  <si>
    <t>고춧가루</t>
  </si>
  <si>
    <t>콩</t>
  </si>
  <si>
    <t>100g</t>
    <phoneticPr fontId="2" type="noConversion"/>
  </si>
  <si>
    <t>농산물
(10)</t>
    <phoneticPr fontId="2" type="noConversion"/>
  </si>
  <si>
    <t>공산품
(13)</t>
    <phoneticPr fontId="2" type="noConversion"/>
  </si>
  <si>
    <t>물</t>
    <phoneticPr fontId="2" type="noConversion"/>
  </si>
  <si>
    <t>코렉스마트</t>
    <phoneticPr fontId="2" type="noConversion"/>
  </si>
  <si>
    <t>롯데마트</t>
    <phoneticPr fontId="2" type="noConversion"/>
  </si>
  <si>
    <t>7월셋째주</t>
    <phoneticPr fontId="2" type="noConversion"/>
  </si>
  <si>
    <t>8월셋째주</t>
    <phoneticPr fontId="2" type="noConversion"/>
  </si>
  <si>
    <t>2023년  8월 셋째주 생활물가 정보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</si>
</sst>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FF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41" fontId="3" fillId="0" borderId="1" xfId="1" applyFont="1" applyFill="1" applyBorder="1">
      <alignment vertical="center"/>
    </xf>
    <xf numFmtId="41" fontId="8" fillId="2" borderId="4" xfId="0" applyNumberFormat="1" applyFont="1" applyFill="1" applyBorder="1" applyAlignment="1">
      <alignment horizontal="center" vertical="center" wrapText="1" shrinkToFit="1"/>
    </xf>
    <xf numFmtId="41" fontId="7" fillId="2" borderId="4" xfId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1" fontId="7" fillId="2" borderId="1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2" xfId="0" applyNumberFormat="1" applyFont="1" applyFill="1" applyBorder="1" applyAlignment="1">
      <alignment horizontal="center" vertical="center" shrinkToFit="1"/>
    </xf>
    <xf numFmtId="41" fontId="7" fillId="2" borderId="3" xfId="0" applyNumberFormat="1" applyFont="1" applyFill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2" sqref="A2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11" max="11" width="11.77734375" bestFit="1" customWidth="1"/>
    <col min="12" max="12" width="9.109375" customWidth="1"/>
    <col min="13" max="13" width="8.88671875" customWidth="1"/>
    <col min="16" max="16" width="10.88671875" customWidth="1"/>
  </cols>
  <sheetData>
    <row r="1" spans="1:16" ht="30.75" customHeight="1" x14ac:dyDescent="0.15">
      <c r="A1" s="13" t="s">
        <v>80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3" spans="1:16" ht="25.5" customHeight="1" x14ac:dyDescent="0.15">
      <c r="A3" s="14" t="s">
        <v>0</v>
      </c>
      <c r="B3" s="16" t="s">
        <v>1</v>
      </c>
      <c r="C3" s="16" t="s">
        <v>2</v>
      </c>
      <c r="D3" s="16" t="s">
        <v>3</v>
      </c>
      <c r="E3" s="16"/>
      <c r="F3" s="16"/>
      <c r="G3" s="16"/>
      <c r="H3" s="16"/>
      <c r="I3" s="16"/>
      <c r="J3" s="16"/>
      <c r="K3" s="23" t="s">
        <v>61</v>
      </c>
      <c r="L3" s="24"/>
      <c r="M3" s="25"/>
      <c r="N3" s="16" t="s">
        <v>4</v>
      </c>
      <c r="O3" s="18"/>
      <c r="P3" s="19"/>
    </row>
    <row r="4" spans="1:16" ht="33" customHeight="1" x14ac:dyDescent="0.15">
      <c r="A4" s="15"/>
      <c r="B4" s="17"/>
      <c r="C4" s="17"/>
      <c r="D4" s="10" t="s">
        <v>5</v>
      </c>
      <c r="E4" s="10" t="s">
        <v>6</v>
      </c>
      <c r="F4" s="8" t="s">
        <v>67</v>
      </c>
      <c r="G4" s="7" t="s">
        <v>59</v>
      </c>
      <c r="H4" s="5" t="s">
        <v>64</v>
      </c>
      <c r="I4" s="5" t="s">
        <v>76</v>
      </c>
      <c r="J4" s="5" t="s">
        <v>77</v>
      </c>
      <c r="K4" s="5" t="s">
        <v>68</v>
      </c>
      <c r="L4" s="7" t="s">
        <v>7</v>
      </c>
      <c r="M4" s="6" t="s">
        <v>60</v>
      </c>
      <c r="N4" s="9" t="s">
        <v>78</v>
      </c>
      <c r="O4" s="7" t="s">
        <v>79</v>
      </c>
      <c r="P4" s="7" t="s">
        <v>8</v>
      </c>
    </row>
    <row r="5" spans="1:16" ht="25.5" customHeight="1" x14ac:dyDescent="0.15">
      <c r="A5" s="20" t="s">
        <v>73</v>
      </c>
      <c r="B5" s="1" t="s">
        <v>9</v>
      </c>
      <c r="C5" s="1" t="s">
        <v>10</v>
      </c>
      <c r="D5" s="2">
        <v>54900</v>
      </c>
      <c r="E5" s="2">
        <v>55000</v>
      </c>
      <c r="F5" s="2">
        <v>60800</v>
      </c>
      <c r="G5" s="2">
        <v>75900</v>
      </c>
      <c r="H5" s="2">
        <v>64000</v>
      </c>
      <c r="I5" s="2">
        <v>58000</v>
      </c>
      <c r="J5" s="2">
        <v>57900</v>
      </c>
      <c r="K5" s="2">
        <v>56000</v>
      </c>
      <c r="L5" s="2">
        <v>62000</v>
      </c>
      <c r="M5" s="2">
        <v>63000</v>
      </c>
      <c r="N5" s="2">
        <v>60930</v>
      </c>
      <c r="O5" s="2">
        <f>AVERAGE(D5:M5)</f>
        <v>60750</v>
      </c>
      <c r="P5" s="3">
        <f>(N5-N5)/N5</f>
        <v>0</v>
      </c>
    </row>
    <row r="6" spans="1:16" ht="25.5" customHeight="1" x14ac:dyDescent="0.15">
      <c r="A6" s="21"/>
      <c r="B6" s="1" t="s">
        <v>11</v>
      </c>
      <c r="C6" s="1" t="s">
        <v>12</v>
      </c>
      <c r="D6" s="2">
        <v>2980</v>
      </c>
      <c r="E6" s="2">
        <v>3200</v>
      </c>
      <c r="F6" s="2">
        <v>3480</v>
      </c>
      <c r="G6" s="2">
        <v>3280</v>
      </c>
      <c r="H6" s="2">
        <v>2280</v>
      </c>
      <c r="I6" s="2">
        <v>1800</v>
      </c>
      <c r="J6" s="2">
        <v>2190</v>
      </c>
      <c r="K6" s="2">
        <v>1000</v>
      </c>
      <c r="L6" s="2">
        <v>4000</v>
      </c>
      <c r="M6" s="2">
        <v>2980</v>
      </c>
      <c r="N6" s="2">
        <v>1972</v>
      </c>
      <c r="O6" s="2">
        <f t="shared" ref="O6:O34" si="0">AVERAGE(D6:M6)</f>
        <v>2719</v>
      </c>
      <c r="P6" s="3">
        <f t="shared" ref="P6:P34" si="1">(O6-N6)/N6</f>
        <v>0.3788032454361055</v>
      </c>
    </row>
    <row r="7" spans="1:16" ht="25.5" customHeight="1" x14ac:dyDescent="0.15">
      <c r="A7" s="21"/>
      <c r="B7" s="1" t="s">
        <v>13</v>
      </c>
      <c r="C7" s="1" t="s">
        <v>14</v>
      </c>
      <c r="D7" s="2">
        <v>5580</v>
      </c>
      <c r="E7" s="2">
        <v>3980</v>
      </c>
      <c r="F7" s="2">
        <v>4390</v>
      </c>
      <c r="G7" s="2">
        <v>7980</v>
      </c>
      <c r="H7" s="2"/>
      <c r="I7" s="2">
        <v>4500</v>
      </c>
      <c r="J7" s="2">
        <v>2990</v>
      </c>
      <c r="K7" s="2">
        <v>2500</v>
      </c>
      <c r="L7" s="2">
        <v>5000</v>
      </c>
      <c r="M7" s="2">
        <v>9900</v>
      </c>
      <c r="N7" s="2">
        <v>4110</v>
      </c>
      <c r="O7" s="2">
        <f t="shared" si="0"/>
        <v>5202.2222222222226</v>
      </c>
      <c r="P7" s="3">
        <f>(O7-N7)/N7</f>
        <v>0.26574749932414177</v>
      </c>
    </row>
    <row r="8" spans="1:16" ht="25.5" customHeight="1" x14ac:dyDescent="0.15">
      <c r="A8" s="21"/>
      <c r="B8" s="1" t="s">
        <v>15</v>
      </c>
      <c r="C8" s="1" t="s">
        <v>16</v>
      </c>
      <c r="D8" s="2">
        <v>1990</v>
      </c>
      <c r="E8" s="2">
        <v>2000</v>
      </c>
      <c r="F8" s="2">
        <v>2417</v>
      </c>
      <c r="G8" s="2">
        <v>2600</v>
      </c>
      <c r="H8" s="2">
        <v>1990</v>
      </c>
      <c r="I8" s="2">
        <v>3150</v>
      </c>
      <c r="J8" s="2">
        <v>3960</v>
      </c>
      <c r="K8" s="2">
        <v>2500</v>
      </c>
      <c r="L8" s="2">
        <v>3000</v>
      </c>
      <c r="M8" s="2">
        <v>5200</v>
      </c>
      <c r="N8" s="2">
        <v>3126.3</v>
      </c>
      <c r="O8" s="2">
        <f t="shared" si="0"/>
        <v>2880.7</v>
      </c>
      <c r="P8" s="3">
        <f t="shared" si="1"/>
        <v>-7.855931932316168E-2</v>
      </c>
    </row>
    <row r="9" spans="1:16" ht="25.5" customHeight="1" x14ac:dyDescent="0.15">
      <c r="A9" s="21"/>
      <c r="B9" s="1" t="s">
        <v>17</v>
      </c>
      <c r="C9" s="1" t="s">
        <v>18</v>
      </c>
      <c r="D9" s="2">
        <v>1700</v>
      </c>
      <c r="E9" s="2">
        <v>1200</v>
      </c>
      <c r="F9" s="2">
        <v>2480</v>
      </c>
      <c r="G9" s="2">
        <v>3980</v>
      </c>
      <c r="H9" s="2">
        <v>1980</v>
      </c>
      <c r="I9" s="2">
        <v>1900</v>
      </c>
      <c r="J9" s="2">
        <v>3490</v>
      </c>
      <c r="K9" s="2">
        <v>2500</v>
      </c>
      <c r="L9" s="2">
        <v>3000</v>
      </c>
      <c r="M9" s="2">
        <v>2500</v>
      </c>
      <c r="N9" s="2">
        <v>2246.5</v>
      </c>
      <c r="O9" s="2">
        <f t="shared" si="0"/>
        <v>2473</v>
      </c>
      <c r="P9" s="3">
        <f t="shared" si="1"/>
        <v>0.10082350322724237</v>
      </c>
    </row>
    <row r="10" spans="1:16" ht="25.5" customHeight="1" x14ac:dyDescent="0.15">
      <c r="A10" s="21"/>
      <c r="B10" s="1" t="s">
        <v>19</v>
      </c>
      <c r="C10" s="1" t="s">
        <v>12</v>
      </c>
      <c r="D10" s="2">
        <v>5900</v>
      </c>
      <c r="E10" s="2">
        <v>3950</v>
      </c>
      <c r="F10" s="2">
        <v>1633</v>
      </c>
      <c r="G10" s="2">
        <v>2800</v>
      </c>
      <c r="H10" s="2">
        <v>3740</v>
      </c>
      <c r="I10" s="2">
        <v>2100</v>
      </c>
      <c r="J10" s="2">
        <v>1490</v>
      </c>
      <c r="K10" s="2">
        <v>1750</v>
      </c>
      <c r="L10" s="2">
        <v>4000</v>
      </c>
      <c r="M10" s="2">
        <v>2000</v>
      </c>
      <c r="N10" s="2">
        <v>3460.8</v>
      </c>
      <c r="O10" s="2">
        <f t="shared" si="0"/>
        <v>2936.3</v>
      </c>
      <c r="P10" s="3">
        <f t="shared" si="1"/>
        <v>-0.15155455386037908</v>
      </c>
    </row>
    <row r="11" spans="1:16" ht="25.5" customHeight="1" x14ac:dyDescent="0.15">
      <c r="A11" s="21"/>
      <c r="B11" s="1" t="s">
        <v>20</v>
      </c>
      <c r="C11" s="1" t="s">
        <v>12</v>
      </c>
      <c r="D11" s="2">
        <v>6500</v>
      </c>
      <c r="E11" s="2">
        <v>4500</v>
      </c>
      <c r="F11" s="2">
        <v>3933</v>
      </c>
      <c r="G11" s="2">
        <v>4970</v>
      </c>
      <c r="H11" s="2">
        <v>2750</v>
      </c>
      <c r="I11" s="2">
        <v>1200</v>
      </c>
      <c r="J11" s="2">
        <v>3300</v>
      </c>
      <c r="K11" s="2">
        <v>3000</v>
      </c>
      <c r="L11" s="2">
        <v>5000</v>
      </c>
      <c r="M11" s="2">
        <v>2000</v>
      </c>
      <c r="N11" s="2">
        <v>3434.1111111111113</v>
      </c>
      <c r="O11" s="2">
        <f t="shared" si="0"/>
        <v>3715.3</v>
      </c>
      <c r="P11" s="3">
        <f t="shared" ref="P11:P14" si="2">(O11-N11)/N11</f>
        <v>8.1881127252725908E-2</v>
      </c>
    </row>
    <row r="12" spans="1:16" ht="25.5" customHeight="1" x14ac:dyDescent="0.15">
      <c r="A12" s="21"/>
      <c r="B12" s="1" t="s">
        <v>69</v>
      </c>
      <c r="C12" s="1" t="s">
        <v>16</v>
      </c>
      <c r="D12" s="2">
        <v>3680</v>
      </c>
      <c r="E12" s="2">
        <v>3000</v>
      </c>
      <c r="F12" s="2">
        <v>3720</v>
      </c>
      <c r="G12" s="2">
        <v>5530</v>
      </c>
      <c r="H12" s="2">
        <v>2980</v>
      </c>
      <c r="I12" s="2">
        <v>2900</v>
      </c>
      <c r="J12" s="2">
        <v>4780</v>
      </c>
      <c r="K12" s="2">
        <v>3000</v>
      </c>
      <c r="L12" s="2">
        <v>5000</v>
      </c>
      <c r="M12" s="2">
        <v>5000</v>
      </c>
      <c r="N12" s="2">
        <v>3710</v>
      </c>
      <c r="O12" s="2">
        <f t="shared" si="0"/>
        <v>3959</v>
      </c>
      <c r="P12" s="3">
        <f t="shared" si="2"/>
        <v>6.7115902964959576E-2</v>
      </c>
    </row>
    <row r="13" spans="1:16" ht="25.5" customHeight="1" x14ac:dyDescent="0.15">
      <c r="A13" s="21"/>
      <c r="B13" s="1" t="s">
        <v>70</v>
      </c>
      <c r="C13" s="1" t="s">
        <v>72</v>
      </c>
      <c r="D13" s="2">
        <v>6200</v>
      </c>
      <c r="E13" s="2">
        <v>4200</v>
      </c>
      <c r="F13" s="2">
        <v>7980</v>
      </c>
      <c r="G13" s="2">
        <v>3990</v>
      </c>
      <c r="H13" s="2">
        <v>5730</v>
      </c>
      <c r="I13" s="2">
        <v>6600</v>
      </c>
      <c r="J13" s="2">
        <v>5560</v>
      </c>
      <c r="K13" s="2">
        <v>4250</v>
      </c>
      <c r="L13" s="2">
        <v>3600</v>
      </c>
      <c r="M13" s="2">
        <v>3000</v>
      </c>
      <c r="N13" s="2">
        <v>5365</v>
      </c>
      <c r="O13" s="2">
        <f t="shared" si="0"/>
        <v>5111</v>
      </c>
      <c r="P13" s="3">
        <f t="shared" si="2"/>
        <v>-4.7343895619757687E-2</v>
      </c>
    </row>
    <row r="14" spans="1:16" ht="25.5" customHeight="1" x14ac:dyDescent="0.15">
      <c r="A14" s="22"/>
      <c r="B14" s="1" t="s">
        <v>71</v>
      </c>
      <c r="C14" s="1" t="s">
        <v>16</v>
      </c>
      <c r="D14" s="2">
        <v>9900</v>
      </c>
      <c r="E14" s="2">
        <v>17800</v>
      </c>
      <c r="F14" s="2">
        <v>7800</v>
      </c>
      <c r="G14" s="2">
        <v>14900</v>
      </c>
      <c r="H14" s="2">
        <v>24000</v>
      </c>
      <c r="I14" s="2">
        <v>17200</v>
      </c>
      <c r="J14" s="2">
        <v>9490</v>
      </c>
      <c r="K14" s="2">
        <v>12000</v>
      </c>
      <c r="L14" s="2">
        <v>7000</v>
      </c>
      <c r="M14" s="2">
        <v>11500</v>
      </c>
      <c r="N14" s="2">
        <v>14105</v>
      </c>
      <c r="O14" s="2">
        <f t="shared" si="0"/>
        <v>13159</v>
      </c>
      <c r="P14" s="3">
        <f t="shared" si="2"/>
        <v>-6.7068415455512231E-2</v>
      </c>
    </row>
    <row r="15" spans="1:16" ht="25.5" customHeight="1" x14ac:dyDescent="0.15">
      <c r="A15" s="20" t="s">
        <v>62</v>
      </c>
      <c r="B15" s="1" t="s">
        <v>21</v>
      </c>
      <c r="C15" s="1" t="s">
        <v>22</v>
      </c>
      <c r="D15" s="2">
        <v>13380</v>
      </c>
      <c r="E15" s="2">
        <v>13900</v>
      </c>
      <c r="F15" s="2">
        <v>13267</v>
      </c>
      <c r="G15" s="2"/>
      <c r="H15" s="2">
        <v>9900</v>
      </c>
      <c r="I15" s="2"/>
      <c r="J15" s="2">
        <v>13310</v>
      </c>
      <c r="K15" s="2">
        <v>13000</v>
      </c>
      <c r="L15" s="2">
        <v>10000</v>
      </c>
      <c r="M15" s="2">
        <v>13900</v>
      </c>
      <c r="N15" s="2">
        <v>11124.125</v>
      </c>
      <c r="O15" s="2">
        <f t="shared" si="0"/>
        <v>12582.125</v>
      </c>
      <c r="P15" s="3">
        <f t="shared" si="1"/>
        <v>0.1310664883754902</v>
      </c>
    </row>
    <row r="16" spans="1:16" ht="25.5" customHeight="1" x14ac:dyDescent="0.15">
      <c r="A16" s="21"/>
      <c r="B16" s="1" t="s">
        <v>23</v>
      </c>
      <c r="C16" s="1" t="s">
        <v>24</v>
      </c>
      <c r="D16" s="2">
        <v>2980</v>
      </c>
      <c r="E16" s="2">
        <v>2817</v>
      </c>
      <c r="F16" s="2">
        <v>3360</v>
      </c>
      <c r="G16" s="2">
        <v>3580</v>
      </c>
      <c r="H16" s="2">
        <v>2630</v>
      </c>
      <c r="I16" s="2">
        <v>2880</v>
      </c>
      <c r="J16" s="2">
        <v>2890</v>
      </c>
      <c r="K16" s="2">
        <v>3500</v>
      </c>
      <c r="L16" s="2">
        <v>2700</v>
      </c>
      <c r="M16" s="2">
        <v>2900</v>
      </c>
      <c r="N16" s="2">
        <v>2900.1</v>
      </c>
      <c r="O16" s="2">
        <f t="shared" si="0"/>
        <v>3023.7</v>
      </c>
      <c r="P16" s="3">
        <f t="shared" si="1"/>
        <v>4.2619220026895596E-2</v>
      </c>
    </row>
    <row r="17" spans="1:16" ht="25.5" customHeight="1" x14ac:dyDescent="0.15">
      <c r="A17" s="21"/>
      <c r="B17" s="1" t="s">
        <v>25</v>
      </c>
      <c r="C17" s="1" t="s">
        <v>26</v>
      </c>
      <c r="D17" s="2">
        <v>8980</v>
      </c>
      <c r="E17" s="2">
        <v>8900</v>
      </c>
      <c r="F17" s="2">
        <v>8800</v>
      </c>
      <c r="G17" s="2">
        <v>7980</v>
      </c>
      <c r="H17" s="2">
        <v>8500</v>
      </c>
      <c r="I17" s="2">
        <v>6200</v>
      </c>
      <c r="J17" s="2">
        <v>11240</v>
      </c>
      <c r="K17" s="2">
        <v>8500</v>
      </c>
      <c r="L17" s="2">
        <v>9000</v>
      </c>
      <c r="M17" s="2">
        <v>7500</v>
      </c>
      <c r="N17" s="2">
        <v>9270</v>
      </c>
      <c r="O17" s="2">
        <f t="shared" si="0"/>
        <v>8560</v>
      </c>
      <c r="P17" s="3">
        <f t="shared" si="1"/>
        <v>-7.6591154261057171E-2</v>
      </c>
    </row>
    <row r="18" spans="1:16" ht="25.5" customHeight="1" x14ac:dyDescent="0.15">
      <c r="A18" s="22"/>
      <c r="B18" s="1" t="s">
        <v>27</v>
      </c>
      <c r="C18" s="1" t="s">
        <v>28</v>
      </c>
      <c r="D18" s="2">
        <v>6980</v>
      </c>
      <c r="E18" s="2">
        <v>6800</v>
      </c>
      <c r="F18" s="2">
        <v>8800</v>
      </c>
      <c r="G18" s="2">
        <v>5980</v>
      </c>
      <c r="H18" s="2">
        <v>4980</v>
      </c>
      <c r="I18" s="2"/>
      <c r="J18" s="2">
        <v>6990</v>
      </c>
      <c r="K18" s="2">
        <v>6700</v>
      </c>
      <c r="L18" s="2">
        <v>6900</v>
      </c>
      <c r="M18" s="2">
        <v>7300</v>
      </c>
      <c r="N18" s="2">
        <v>6784</v>
      </c>
      <c r="O18" s="2">
        <f t="shared" si="0"/>
        <v>6825.5555555555557</v>
      </c>
      <c r="P18" s="3">
        <f t="shared" si="1"/>
        <v>6.1255241090146899E-3</v>
      </c>
    </row>
    <row r="19" spans="1:16" ht="25.5" customHeight="1" x14ac:dyDescent="0.15">
      <c r="A19" s="20" t="s">
        <v>63</v>
      </c>
      <c r="B19" s="1" t="s">
        <v>29</v>
      </c>
      <c r="C19" s="1" t="s">
        <v>30</v>
      </c>
      <c r="D19" s="2">
        <v>7980</v>
      </c>
      <c r="E19" s="2">
        <v>7500</v>
      </c>
      <c r="F19" s="2">
        <v>2900</v>
      </c>
      <c r="G19" s="2">
        <v>5530</v>
      </c>
      <c r="H19" s="2"/>
      <c r="I19" s="2"/>
      <c r="J19" s="2">
        <v>5980</v>
      </c>
      <c r="K19" s="2">
        <v>8500</v>
      </c>
      <c r="L19" s="2">
        <v>4000</v>
      </c>
      <c r="M19" s="2">
        <v>5000</v>
      </c>
      <c r="N19" s="2">
        <v>5507.125</v>
      </c>
      <c r="O19" s="2">
        <f t="shared" si="0"/>
        <v>5923.75</v>
      </c>
      <c r="P19" s="3">
        <f t="shared" si="1"/>
        <v>7.5651996277549538E-2</v>
      </c>
    </row>
    <row r="20" spans="1:16" ht="25.5" customHeight="1" x14ac:dyDescent="0.15">
      <c r="A20" s="21"/>
      <c r="B20" s="1" t="s">
        <v>31</v>
      </c>
      <c r="C20" s="1" t="s">
        <v>32</v>
      </c>
      <c r="D20" s="2">
        <v>5280</v>
      </c>
      <c r="E20" s="2">
        <v>4000</v>
      </c>
      <c r="F20" s="2">
        <v>4083</v>
      </c>
      <c r="G20" s="2">
        <v>4450</v>
      </c>
      <c r="H20" s="2">
        <v>4400</v>
      </c>
      <c r="I20" s="2"/>
      <c r="J20" s="2">
        <v>3300</v>
      </c>
      <c r="K20" s="2">
        <v>4750</v>
      </c>
      <c r="L20" s="2">
        <v>8000</v>
      </c>
      <c r="M20" s="2">
        <v>5000</v>
      </c>
      <c r="N20" s="2">
        <v>4538.75</v>
      </c>
      <c r="O20" s="2">
        <f t="shared" si="0"/>
        <v>4807</v>
      </c>
      <c r="P20" s="3">
        <f t="shared" si="1"/>
        <v>5.9102175709171027E-2</v>
      </c>
    </row>
    <row r="21" spans="1:16" ht="25.5" customHeight="1" x14ac:dyDescent="0.15">
      <c r="A21" s="22"/>
      <c r="B21" s="1" t="s">
        <v>33</v>
      </c>
      <c r="C21" s="1" t="s">
        <v>34</v>
      </c>
      <c r="D21" s="2">
        <v>5980</v>
      </c>
      <c r="E21" s="2">
        <v>4900</v>
      </c>
      <c r="F21" s="2">
        <v>8000</v>
      </c>
      <c r="G21" s="2">
        <v>12900</v>
      </c>
      <c r="H21" s="4">
        <v>15000</v>
      </c>
      <c r="I21" s="4"/>
      <c r="J21" s="4">
        <v>7900</v>
      </c>
      <c r="K21" s="2">
        <v>7000</v>
      </c>
      <c r="L21" s="2">
        <v>10000</v>
      </c>
      <c r="M21" s="2">
        <v>20000</v>
      </c>
      <c r="N21" s="2">
        <v>11376.25</v>
      </c>
      <c r="O21" s="2">
        <f t="shared" si="0"/>
        <v>10186.666666666666</v>
      </c>
      <c r="P21" s="3">
        <f t="shared" si="1"/>
        <v>-0.10456726367065895</v>
      </c>
    </row>
    <row r="22" spans="1:16" ht="25.5" customHeight="1" x14ac:dyDescent="0.15">
      <c r="A22" s="20" t="s">
        <v>74</v>
      </c>
      <c r="B22" s="1" t="s">
        <v>75</v>
      </c>
      <c r="C22" s="1" t="s">
        <v>38</v>
      </c>
      <c r="D22" s="2">
        <v>480</v>
      </c>
      <c r="E22" s="2">
        <v>600</v>
      </c>
      <c r="F22" s="2">
        <v>550</v>
      </c>
      <c r="G22" s="2">
        <v>530</v>
      </c>
      <c r="H22" s="4">
        <v>650</v>
      </c>
      <c r="I22" s="4">
        <v>600</v>
      </c>
      <c r="J22" s="4">
        <v>480</v>
      </c>
      <c r="K22" s="2">
        <v>480</v>
      </c>
      <c r="L22" s="2">
        <v>700</v>
      </c>
      <c r="M22" s="2">
        <v>600</v>
      </c>
      <c r="N22" s="2">
        <v>564</v>
      </c>
      <c r="O22" s="2">
        <f t="shared" si="0"/>
        <v>567</v>
      </c>
      <c r="P22" s="3">
        <f t="shared" si="1"/>
        <v>5.3191489361702126E-3</v>
      </c>
    </row>
    <row r="23" spans="1:16" ht="25.5" customHeight="1" x14ac:dyDescent="0.15">
      <c r="A23" s="21"/>
      <c r="B23" s="1" t="s">
        <v>35</v>
      </c>
      <c r="C23" s="1" t="s">
        <v>36</v>
      </c>
      <c r="D23" s="2">
        <v>1380</v>
      </c>
      <c r="E23" s="2">
        <v>1500</v>
      </c>
      <c r="F23" s="2">
        <v>1460</v>
      </c>
      <c r="G23" s="2">
        <v>1460</v>
      </c>
      <c r="H23" s="2">
        <v>1500</v>
      </c>
      <c r="I23" s="2">
        <v>1530</v>
      </c>
      <c r="J23" s="2">
        <v>1380</v>
      </c>
      <c r="K23" s="2">
        <v>1480</v>
      </c>
      <c r="L23" s="2">
        <v>1600</v>
      </c>
      <c r="M23" s="2">
        <v>1550</v>
      </c>
      <c r="N23" s="2">
        <v>1474</v>
      </c>
      <c r="O23" s="2">
        <f t="shared" si="0"/>
        <v>1484</v>
      </c>
      <c r="P23" s="3">
        <f t="shared" si="1"/>
        <v>6.7842605156037995E-3</v>
      </c>
    </row>
    <row r="24" spans="1:16" ht="25.5" customHeight="1" x14ac:dyDescent="0.15">
      <c r="A24" s="21"/>
      <c r="B24" s="1" t="s">
        <v>37</v>
      </c>
      <c r="C24" s="1" t="s">
        <v>38</v>
      </c>
      <c r="D24" s="2">
        <v>1550</v>
      </c>
      <c r="E24" s="2">
        <v>1750</v>
      </c>
      <c r="F24" s="2">
        <v>1830</v>
      </c>
      <c r="G24" s="2">
        <v>1830</v>
      </c>
      <c r="H24" s="2">
        <v>1700</v>
      </c>
      <c r="I24" s="2">
        <v>1650</v>
      </c>
      <c r="J24" s="2">
        <v>1550</v>
      </c>
      <c r="K24" s="2">
        <v>1630</v>
      </c>
      <c r="L24" s="2">
        <v>1800</v>
      </c>
      <c r="M24" s="2">
        <v>1700</v>
      </c>
      <c r="N24" s="2">
        <v>1704</v>
      </c>
      <c r="O24" s="2">
        <f t="shared" si="0"/>
        <v>1699</v>
      </c>
      <c r="P24" s="3">
        <f t="shared" si="1"/>
        <v>-2.9342723004694834E-3</v>
      </c>
    </row>
    <row r="25" spans="1:16" ht="25.5" customHeight="1" x14ac:dyDescent="0.15">
      <c r="A25" s="21"/>
      <c r="B25" s="1" t="s">
        <v>39</v>
      </c>
      <c r="C25" s="1" t="s">
        <v>40</v>
      </c>
      <c r="D25" s="2">
        <v>2990</v>
      </c>
      <c r="E25" s="2">
        <v>4140</v>
      </c>
      <c r="F25" s="2">
        <v>4032</v>
      </c>
      <c r="G25" s="2">
        <v>3100</v>
      </c>
      <c r="H25" s="2">
        <v>3900</v>
      </c>
      <c r="I25" s="2">
        <v>3100</v>
      </c>
      <c r="J25" s="2">
        <v>2600</v>
      </c>
      <c r="K25" s="2">
        <v>2700</v>
      </c>
      <c r="L25" s="2">
        <v>4079</v>
      </c>
      <c r="M25" s="2">
        <v>2980</v>
      </c>
      <c r="N25" s="2">
        <v>3456.7</v>
      </c>
      <c r="O25" s="2">
        <f t="shared" si="0"/>
        <v>3362.1</v>
      </c>
      <c r="P25" s="3">
        <f t="shared" si="1"/>
        <v>-2.7367142071918277E-2</v>
      </c>
    </row>
    <row r="26" spans="1:16" ht="25.5" customHeight="1" x14ac:dyDescent="0.15">
      <c r="A26" s="21"/>
      <c r="B26" s="1" t="s">
        <v>41</v>
      </c>
      <c r="C26" s="1" t="s">
        <v>42</v>
      </c>
      <c r="D26" s="2">
        <v>16480</v>
      </c>
      <c r="E26" s="2">
        <v>19500</v>
      </c>
      <c r="F26" s="2">
        <v>18640</v>
      </c>
      <c r="G26" s="2">
        <v>17800</v>
      </c>
      <c r="H26" s="2">
        <v>16500</v>
      </c>
      <c r="I26" s="2">
        <v>17200</v>
      </c>
      <c r="J26" s="2">
        <v>16480</v>
      </c>
      <c r="K26" s="2">
        <v>17100</v>
      </c>
      <c r="L26" s="2">
        <v>17800</v>
      </c>
      <c r="M26" s="2">
        <v>15900</v>
      </c>
      <c r="N26" s="2">
        <v>17824</v>
      </c>
      <c r="O26" s="2">
        <f t="shared" si="0"/>
        <v>17340</v>
      </c>
      <c r="P26" s="3">
        <f t="shared" si="1"/>
        <v>-2.7154398563734292E-2</v>
      </c>
    </row>
    <row r="27" spans="1:16" ht="25.5" customHeight="1" x14ac:dyDescent="0.15">
      <c r="A27" s="21"/>
      <c r="B27" s="1" t="s">
        <v>43</v>
      </c>
      <c r="C27" s="1" t="s">
        <v>44</v>
      </c>
      <c r="D27" s="2">
        <v>1580</v>
      </c>
      <c r="E27" s="2">
        <v>1200</v>
      </c>
      <c r="F27" s="2">
        <v>1200</v>
      </c>
      <c r="G27" s="2">
        <v>1690</v>
      </c>
      <c r="H27" s="2">
        <v>1350</v>
      </c>
      <c r="I27" s="2">
        <v>1200</v>
      </c>
      <c r="J27" s="2">
        <v>1590</v>
      </c>
      <c r="K27" s="2">
        <v>1150</v>
      </c>
      <c r="L27" s="2">
        <v>1200</v>
      </c>
      <c r="M27" s="2">
        <v>1180</v>
      </c>
      <c r="N27" s="2">
        <v>1409</v>
      </c>
      <c r="O27" s="2">
        <f t="shared" si="0"/>
        <v>1334</v>
      </c>
      <c r="P27" s="3">
        <f t="shared" si="1"/>
        <v>-5.3229240596167494E-2</v>
      </c>
    </row>
    <row r="28" spans="1:16" ht="25.5" customHeight="1" x14ac:dyDescent="0.15">
      <c r="A28" s="21"/>
      <c r="B28" s="1" t="s">
        <v>45</v>
      </c>
      <c r="C28" s="1" t="s">
        <v>46</v>
      </c>
      <c r="D28" s="2">
        <v>10170</v>
      </c>
      <c r="E28" s="2">
        <v>10500</v>
      </c>
      <c r="F28" s="2">
        <v>11380</v>
      </c>
      <c r="G28" s="2">
        <v>11900</v>
      </c>
      <c r="H28" s="2">
        <v>9800</v>
      </c>
      <c r="I28" s="2">
        <v>10700</v>
      </c>
      <c r="J28" s="2">
        <v>10170</v>
      </c>
      <c r="K28" s="2">
        <v>10150</v>
      </c>
      <c r="L28" s="2">
        <v>10500</v>
      </c>
      <c r="M28" s="2">
        <v>11500</v>
      </c>
      <c r="N28" s="2">
        <v>9283</v>
      </c>
      <c r="O28" s="2">
        <f t="shared" si="0"/>
        <v>10677</v>
      </c>
      <c r="P28" s="3">
        <f t="shared" si="1"/>
        <v>0.1501669718840892</v>
      </c>
    </row>
    <row r="29" spans="1:16" ht="25.5" customHeight="1" x14ac:dyDescent="0.15">
      <c r="A29" s="21"/>
      <c r="B29" s="1" t="s">
        <v>47</v>
      </c>
      <c r="C29" s="1" t="s">
        <v>48</v>
      </c>
      <c r="D29" s="2">
        <v>780</v>
      </c>
      <c r="E29" s="2">
        <v>796</v>
      </c>
      <c r="F29" s="2">
        <v>780</v>
      </c>
      <c r="G29" s="2">
        <v>780</v>
      </c>
      <c r="H29" s="2">
        <v>770</v>
      </c>
      <c r="I29" s="2">
        <v>880</v>
      </c>
      <c r="J29" s="2">
        <v>780</v>
      </c>
      <c r="K29" s="2">
        <v>780</v>
      </c>
      <c r="L29" s="2">
        <v>940</v>
      </c>
      <c r="M29" s="2">
        <v>840</v>
      </c>
      <c r="N29" s="2">
        <v>797.2</v>
      </c>
      <c r="O29" s="2">
        <f t="shared" si="0"/>
        <v>812.6</v>
      </c>
      <c r="P29" s="3">
        <f t="shared" si="1"/>
        <v>1.9317611640742569E-2</v>
      </c>
    </row>
    <row r="30" spans="1:16" ht="25.5" customHeight="1" x14ac:dyDescent="0.15">
      <c r="A30" s="21"/>
      <c r="B30" s="1" t="s">
        <v>49</v>
      </c>
      <c r="C30" s="1" t="s">
        <v>50</v>
      </c>
      <c r="D30" s="2">
        <v>1900</v>
      </c>
      <c r="E30" s="2">
        <v>2200</v>
      </c>
      <c r="F30" s="2">
        <v>2180</v>
      </c>
      <c r="G30" s="2">
        <v>2000</v>
      </c>
      <c r="H30" s="2">
        <v>2280</v>
      </c>
      <c r="I30" s="2">
        <v>2200</v>
      </c>
      <c r="J30" s="2">
        <v>2350</v>
      </c>
      <c r="K30" s="2">
        <v>2180</v>
      </c>
      <c r="L30" s="2">
        <v>2300</v>
      </c>
      <c r="M30" s="2">
        <v>2100</v>
      </c>
      <c r="N30" s="2">
        <v>2153</v>
      </c>
      <c r="O30" s="2">
        <f t="shared" si="0"/>
        <v>2169</v>
      </c>
      <c r="P30" s="3">
        <f t="shared" si="1"/>
        <v>7.4314909428704135E-3</v>
      </c>
    </row>
    <row r="31" spans="1:16" ht="25.5" customHeight="1" x14ac:dyDescent="0.15">
      <c r="A31" s="21"/>
      <c r="B31" s="1" t="s">
        <v>51</v>
      </c>
      <c r="C31" s="1" t="s">
        <v>52</v>
      </c>
      <c r="D31" s="2">
        <v>2380</v>
      </c>
      <c r="E31" s="2">
        <v>2250</v>
      </c>
      <c r="F31" s="2">
        <v>2480</v>
      </c>
      <c r="G31" s="2">
        <v>2950</v>
      </c>
      <c r="H31" s="2">
        <v>2490</v>
      </c>
      <c r="I31" s="2">
        <v>2600</v>
      </c>
      <c r="J31" s="2">
        <v>2380</v>
      </c>
      <c r="K31" s="2">
        <v>1980</v>
      </c>
      <c r="L31" s="2">
        <v>2600</v>
      </c>
      <c r="M31" s="2">
        <v>2400</v>
      </c>
      <c r="N31" s="2">
        <v>2266</v>
      </c>
      <c r="O31" s="2">
        <f t="shared" si="0"/>
        <v>2451</v>
      </c>
      <c r="P31" s="3">
        <f t="shared" si="1"/>
        <v>8.1641659311562226E-2</v>
      </c>
    </row>
    <row r="32" spans="1:16" ht="25.5" customHeight="1" x14ac:dyDescent="0.15">
      <c r="A32" s="21"/>
      <c r="B32" s="1" t="s">
        <v>53</v>
      </c>
      <c r="C32" s="1" t="s">
        <v>54</v>
      </c>
      <c r="D32" s="2">
        <v>7480</v>
      </c>
      <c r="E32" s="2">
        <v>9000</v>
      </c>
      <c r="F32" s="2">
        <v>9780</v>
      </c>
      <c r="G32" s="2">
        <v>9250</v>
      </c>
      <c r="H32" s="2">
        <v>7480</v>
      </c>
      <c r="I32" s="2">
        <v>9500</v>
      </c>
      <c r="J32" s="2">
        <v>8480</v>
      </c>
      <c r="K32" s="2">
        <v>8500</v>
      </c>
      <c r="L32" s="2">
        <v>8900</v>
      </c>
      <c r="M32" s="2">
        <v>8800</v>
      </c>
      <c r="N32" s="2">
        <v>8645</v>
      </c>
      <c r="O32" s="2">
        <f t="shared" si="0"/>
        <v>8717</v>
      </c>
      <c r="P32" s="3">
        <f t="shared" si="1"/>
        <v>8.328513591671487E-3</v>
      </c>
    </row>
    <row r="33" spans="1:16" ht="25.5" customHeight="1" x14ac:dyDescent="0.15">
      <c r="A33" s="21"/>
      <c r="B33" s="1" t="s">
        <v>55</v>
      </c>
      <c r="C33" s="1" t="s">
        <v>56</v>
      </c>
      <c r="D33" s="2">
        <v>10600</v>
      </c>
      <c r="E33" s="2">
        <v>7700</v>
      </c>
      <c r="F33" s="2">
        <v>7480</v>
      </c>
      <c r="G33" s="2">
        <v>11000</v>
      </c>
      <c r="H33" s="2">
        <v>10500</v>
      </c>
      <c r="I33" s="2">
        <v>5900</v>
      </c>
      <c r="J33" s="2">
        <v>10600</v>
      </c>
      <c r="K33" s="2">
        <v>11500</v>
      </c>
      <c r="L33" s="2">
        <v>10500</v>
      </c>
      <c r="M33" s="2">
        <v>10400</v>
      </c>
      <c r="N33" s="2">
        <v>9281</v>
      </c>
      <c r="O33" s="2">
        <f t="shared" si="0"/>
        <v>9618</v>
      </c>
      <c r="P33" s="3">
        <f t="shared" si="1"/>
        <v>3.631074237689904E-2</v>
      </c>
    </row>
    <row r="34" spans="1:16" ht="25.5" customHeight="1" x14ac:dyDescent="0.15">
      <c r="A34" s="22"/>
      <c r="B34" s="1" t="s">
        <v>57</v>
      </c>
      <c r="C34" s="1" t="s">
        <v>58</v>
      </c>
      <c r="D34" s="2">
        <v>31800</v>
      </c>
      <c r="E34" s="2">
        <v>25000</v>
      </c>
      <c r="F34" s="2">
        <v>21500</v>
      </c>
      <c r="G34" s="2">
        <v>35100</v>
      </c>
      <c r="H34" s="2">
        <v>27800</v>
      </c>
      <c r="I34" s="2">
        <v>29000</v>
      </c>
      <c r="J34" s="2">
        <v>32200</v>
      </c>
      <c r="K34" s="2">
        <v>19900</v>
      </c>
      <c r="L34" s="2">
        <v>34900</v>
      </c>
      <c r="M34" s="2">
        <v>27700</v>
      </c>
      <c r="N34" s="2">
        <v>24275</v>
      </c>
      <c r="O34" s="2">
        <f t="shared" si="0"/>
        <v>28490</v>
      </c>
      <c r="P34" s="3">
        <f t="shared" si="1"/>
        <v>0.17363542739443871</v>
      </c>
    </row>
    <row r="35" spans="1:16" ht="21.75" customHeight="1" x14ac:dyDescent="0.15">
      <c r="A35" s="12" t="s">
        <v>65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spans="1:16" ht="21" customHeight="1" x14ac:dyDescent="0.15">
      <c r="A36" s="11" t="s">
        <v>66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1:16" ht="21" customHeight="1" x14ac:dyDescent="0.1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6" x14ac:dyDescent="0.1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spans="1:16" x14ac:dyDescent="0.1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6" x14ac:dyDescent="0.1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2" spans="1:16" x14ac:dyDescent="0.1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</row>
    <row r="43" spans="1:16" x14ac:dyDescent="0.1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</row>
    <row r="44" spans="1:16" x14ac:dyDescent="0.1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</row>
  </sheetData>
  <mergeCells count="20">
    <mergeCell ref="A35:P35"/>
    <mergeCell ref="A1:P1"/>
    <mergeCell ref="A3:A4"/>
    <mergeCell ref="B3:B4"/>
    <mergeCell ref="C3:C4"/>
    <mergeCell ref="D3:J3"/>
    <mergeCell ref="N3:P3"/>
    <mergeCell ref="A5:A14"/>
    <mergeCell ref="A15:A18"/>
    <mergeCell ref="A19:A21"/>
    <mergeCell ref="K3:M3"/>
    <mergeCell ref="A22:A34"/>
    <mergeCell ref="A42:M42"/>
    <mergeCell ref="A43:M43"/>
    <mergeCell ref="A44:M44"/>
    <mergeCell ref="A36:M36"/>
    <mergeCell ref="A37:M37"/>
    <mergeCell ref="A38:M38"/>
    <mergeCell ref="A39:M39"/>
    <mergeCell ref="A40:M40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게시용</vt:lpstr>
      <vt:lpstr>게시용!Print_Titles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2021-12-06T07:25:33Z</cp:lastPrinted>
  <dcterms:created xsi:type="dcterms:W3CDTF">2020-02-06T02:09:43Z</dcterms:created>
  <dcterms:modified xsi:type="dcterms:W3CDTF">2023-08-31T08:11:48Z</dcterms:modified>
</cp:coreProperties>
</file>