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11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<sst xmlns="http://schemas.openxmlformats.org/spreadsheetml/2006/main" count="74" uniqueCount="72">
  <si>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</si>
  <si>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</si>
  <si>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</si>
  <si>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</si>
  <si>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</si>
  <si>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</si>
  <si>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</si>
  <si>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</si>
  <si>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</si>
  <si>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</si>
  <si>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</si>
  <si>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</si>
  <si>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</si>
  <si>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</si>
  <si>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</si>
  <si>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</si>
  <si>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</si>
  <si>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</si>
  <si>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</si>
  <si>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</si>
  <si>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</si>
  <si>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</si>
  <si>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</si>
  <si>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</si>
  <si>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</si>
  <si>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</si>
  <si>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</si>
  <si>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</si>
  <si>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</si>
  <si>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</si>
  <si>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</si>
  <si>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</si>
  <si>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</si>
  <si>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</si>
  <si>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</si>
  <si>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</si>
  <si>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</si>
  <si>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</si>
  <si>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</si>
  <si>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</si>
  <si>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</si>
  <si>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</si>
  <si>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</si>
  <si>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</si>
  <si>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</si>
  <si>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</si>
  <si>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</si>
  <si>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</si>
  <si>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</si>
  <si>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</si>
  <si>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</si>
  <si>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</si>
  <si>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</si>
  <si>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</si>
  <si>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</si>
  <si>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</si>
  <si>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</si>
  <si>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</si>
  <si>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</si>
  <si>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</si>
  <si>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</si>
  <si>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</si>
  <si>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</si>
  <si>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</si>
  <si>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</si>
  <si>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</si>
  <si>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</si>
  <si>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</si>
  <si>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 xml:space="preserve">* 갈치 -  냉동, 생물 금액 상이 </t>
    <phoneticPr fontId="2" type="noConversion"/>
  </si>
  <si>
    <t>2022년  11월 셋째주 생활물가 정보</t>
    <phoneticPr fontId="2" type="noConversion"/>
  </si>
  <si>
    <t>11월셋째주</t>
    <phoneticPr fontId="2" type="noConversion"/>
  </si>
  <si>
    <t>10월셋째주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</si>
</sst>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2" sqref="D12:I12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0" t="s">
        <v>69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1" t="s">
        <v>61</v>
      </c>
      <c r="I3" s="11"/>
      <c r="J3" s="13" t="s">
        <v>4</v>
      </c>
      <c r="K3" s="15"/>
      <c r="L3" s="16"/>
    </row>
    <row r="4" spans="1:12" ht="33" customHeight="1" x14ac:dyDescent="0.15">
      <c r="A4" s="12"/>
      <c r="B4" s="14"/>
      <c r="C4" s="14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71</v>
      </c>
      <c r="K4" s="7" t="s">
        <v>70</v>
      </c>
      <c r="L4" s="7" t="s">
        <v>8</v>
      </c>
    </row>
    <row r="5" spans="1:12" ht="25.5" customHeight="1" x14ac:dyDescent="0.15">
      <c r="A5" s="17" t="s">
        <v>62</v>
      </c>
      <c r="B5" s="1" t="s">
        <v>9</v>
      </c>
      <c r="C5" s="1" t="s">
        <v>10</v>
      </c>
      <c r="D5" s="2">
        <v>53900</v>
      </c>
      <c r="E5" s="4">
        <v>61000</v>
      </c>
      <c r="F5" s="2">
        <v>40900</v>
      </c>
      <c r="G5" s="2">
        <v>64000</v>
      </c>
      <c r="H5" s="4">
        <v>85000</v>
      </c>
      <c r="I5" s="2">
        <v>65000</v>
      </c>
      <c r="J5" s="2">
        <v>57467</v>
      </c>
      <c r="K5" s="2">
        <f t="shared" ref="K5:K30" si="0">AVERAGE(D5:I5)</f>
        <v>61633.333333333336</v>
      </c>
      <c r="L5" s="3">
        <f>(K5-J5)/J5</f>
        <v>7.2499579468796621E-2</v>
      </c>
    </row>
    <row r="6" spans="1:12" ht="25.5" customHeight="1" x14ac:dyDescent="0.15">
      <c r="A6" s="18"/>
      <c r="B6" s="1" t="s">
        <v>11</v>
      </c>
      <c r="C6" s="1" t="s">
        <v>12</v>
      </c>
      <c r="D6" s="2">
        <v>2480</v>
      </c>
      <c r="E6" s="2">
        <v>1500</v>
      </c>
      <c r="F6" s="2">
        <v>2980</v>
      </c>
      <c r="G6" s="2">
        <v>1980</v>
      </c>
      <c r="H6" s="2">
        <v>2000</v>
      </c>
      <c r="I6" s="2">
        <v>2000</v>
      </c>
      <c r="J6" s="2">
        <v>3472</v>
      </c>
      <c r="K6" s="2">
        <f t="shared" si="0"/>
        <v>2156.6666666666665</v>
      </c>
      <c r="L6" s="3">
        <f t="shared" ref="L6:L30" si="1">(K6-J6)/J6</f>
        <v>-0.37884024577572967</v>
      </c>
    </row>
    <row r="7" spans="1:12" ht="25.5" customHeight="1" x14ac:dyDescent="0.15">
      <c r="A7" s="18"/>
      <c r="B7" s="1" t="s">
        <v>13</v>
      </c>
      <c r="C7" s="1" t="s">
        <v>14</v>
      </c>
      <c r="D7" s="2">
        <v>3980</v>
      </c>
      <c r="E7" s="2">
        <v>2500</v>
      </c>
      <c r="F7" s="2">
        <v>4980</v>
      </c>
      <c r="G7" s="2">
        <v>2980</v>
      </c>
      <c r="H7" s="2">
        <v>2000</v>
      </c>
      <c r="I7" s="2">
        <v>4000</v>
      </c>
      <c r="J7" s="2">
        <v>5240</v>
      </c>
      <c r="K7" s="2">
        <f t="shared" si="0"/>
        <v>3406.6666666666665</v>
      </c>
      <c r="L7" s="3">
        <f t="shared" si="1"/>
        <v>-0.34987277353689572</v>
      </c>
    </row>
    <row r="8" spans="1:12" ht="25.5" customHeight="1" x14ac:dyDescent="0.15">
      <c r="A8" s="18"/>
      <c r="B8" s="1" t="s">
        <v>15</v>
      </c>
      <c r="C8" s="1" t="s">
        <v>16</v>
      </c>
      <c r="D8" s="2">
        <v>2490</v>
      </c>
      <c r="E8" s="2">
        <v>4750</v>
      </c>
      <c r="F8" s="2">
        <v>4980</v>
      </c>
      <c r="G8" s="2">
        <v>3980</v>
      </c>
      <c r="H8" s="2">
        <v>2250</v>
      </c>
      <c r="I8" s="2">
        <v>2800</v>
      </c>
      <c r="J8" s="2">
        <v>3933</v>
      </c>
      <c r="K8" s="2">
        <f t="shared" si="0"/>
        <v>3541.6666666666665</v>
      </c>
      <c r="L8" s="3">
        <f t="shared" si="1"/>
        <v>-9.9499957623527452E-2</v>
      </c>
    </row>
    <row r="9" spans="1:12" ht="25.5" customHeight="1" x14ac:dyDescent="0.15">
      <c r="A9" s="18"/>
      <c r="B9" s="1" t="s">
        <v>17</v>
      </c>
      <c r="C9" s="1" t="s">
        <v>18</v>
      </c>
      <c r="D9" s="2">
        <v>2680</v>
      </c>
      <c r="E9" s="2">
        <v>1900</v>
      </c>
      <c r="F9" s="2">
        <v>2980</v>
      </c>
      <c r="G9" s="2">
        <v>2980</v>
      </c>
      <c r="H9" s="2">
        <v>2000</v>
      </c>
      <c r="I9" s="2">
        <v>2000</v>
      </c>
      <c r="J9" s="2">
        <v>2407</v>
      </c>
      <c r="K9" s="2">
        <f t="shared" si="0"/>
        <v>2423.3333333333335</v>
      </c>
      <c r="L9" s="3">
        <f t="shared" si="1"/>
        <v>6.7857637446337698E-3</v>
      </c>
    </row>
    <row r="10" spans="1:12" ht="25.5" customHeight="1" x14ac:dyDescent="0.15">
      <c r="A10" s="18"/>
      <c r="B10" s="1" t="s">
        <v>19</v>
      </c>
      <c r="C10" s="1" t="s">
        <v>12</v>
      </c>
      <c r="D10" s="2">
        <v>2500</v>
      </c>
      <c r="E10" s="2">
        <v>3500</v>
      </c>
      <c r="F10" s="2">
        <v>1700</v>
      </c>
      <c r="G10" s="2">
        <v>1500</v>
      </c>
      <c r="H10" s="2">
        <v>2000</v>
      </c>
      <c r="I10" s="2">
        <v>1700</v>
      </c>
      <c r="J10" s="2">
        <v>2163</v>
      </c>
      <c r="K10" s="2">
        <f t="shared" si="0"/>
        <v>2150</v>
      </c>
      <c r="L10" s="3">
        <f t="shared" si="1"/>
        <v>-6.0101710587147483E-3</v>
      </c>
    </row>
    <row r="11" spans="1:12" ht="25.5" customHeight="1" x14ac:dyDescent="0.15">
      <c r="A11" s="18"/>
      <c r="B11" s="1" t="s">
        <v>20</v>
      </c>
      <c r="C11" s="1" t="s">
        <v>12</v>
      </c>
      <c r="D11" s="2">
        <v>3000</v>
      </c>
      <c r="E11" s="2">
        <v>4900</v>
      </c>
      <c r="F11" s="2">
        <v>4990</v>
      </c>
      <c r="G11" s="2">
        <v>2250</v>
      </c>
      <c r="H11" s="2">
        <v>3000</v>
      </c>
      <c r="I11" s="2">
        <v>4000</v>
      </c>
      <c r="J11" s="2">
        <v>3440</v>
      </c>
      <c r="K11" s="2">
        <f t="shared" si="0"/>
        <v>3690</v>
      </c>
      <c r="L11" s="3">
        <f t="shared" si="1"/>
        <v>7.2674418604651167E-2</v>
      </c>
    </row>
    <row r="12" spans="1:12" ht="25.5" customHeight="1" x14ac:dyDescent="0.15">
      <c r="A12" s="17" t="s">
        <v>63</v>
      </c>
      <c r="B12" s="1" t="s">
        <v>21</v>
      </c>
      <c r="C12" s="1" t="s">
        <v>22</v>
      </c>
      <c r="D12" s="2">
        <v>11380</v>
      </c>
      <c r="E12" s="2">
        <v>7334</v>
      </c>
      <c r="F12" s="2"/>
      <c r="G12" s="2">
        <v>9900</v>
      </c>
      <c r="H12" s="2">
        <v>8571</v>
      </c>
      <c r="I12" s="2">
        <v>11670</v>
      </c>
      <c r="J12" s="2">
        <v>13113</v>
      </c>
      <c r="K12" s="2">
        <f t="shared" si="0"/>
        <v>9771</v>
      </c>
      <c r="L12" s="3">
        <f t="shared" si="1"/>
        <v>-0.2548615877373599</v>
      </c>
    </row>
    <row r="13" spans="1:12" ht="25.5" customHeight="1" x14ac:dyDescent="0.15">
      <c r="A13" s="18"/>
      <c r="B13" s="1" t="s">
        <v>23</v>
      </c>
      <c r="C13" s="1" t="s">
        <v>24</v>
      </c>
      <c r="D13" s="2">
        <v>2580</v>
      </c>
      <c r="E13" s="2">
        <v>2650</v>
      </c>
      <c r="F13" s="2">
        <v>3970</v>
      </c>
      <c r="G13" s="2">
        <v>2500</v>
      </c>
      <c r="H13" s="2">
        <v>3529</v>
      </c>
      <c r="I13" s="2">
        <v>2667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8"/>
      <c r="B14" s="1" t="s">
        <v>25</v>
      </c>
      <c r="C14" s="1" t="s">
        <v>26</v>
      </c>
      <c r="D14" s="2">
        <v>15980</v>
      </c>
      <c r="E14" s="2">
        <v>15900</v>
      </c>
      <c r="F14" s="2">
        <v>6980</v>
      </c>
      <c r="G14" s="2">
        <v>6440</v>
      </c>
      <c r="H14" s="2">
        <v>19000</v>
      </c>
      <c r="I14" s="2">
        <v>6500</v>
      </c>
      <c r="J14" s="2">
        <v>8293</v>
      </c>
      <c r="K14" s="2">
        <f t="shared" si="0"/>
        <v>11800</v>
      </c>
      <c r="L14" s="3">
        <f t="shared" si="1"/>
        <v>0.42288677197636559</v>
      </c>
    </row>
    <row r="15" spans="1:12" ht="25.5" customHeight="1" x14ac:dyDescent="0.15">
      <c r="A15" s="18"/>
      <c r="B15" s="1" t="s">
        <v>27</v>
      </c>
      <c r="C15" s="1" t="s">
        <v>28</v>
      </c>
      <c r="D15" s="2">
        <v>7980</v>
      </c>
      <c r="E15" s="2">
        <v>7300</v>
      </c>
      <c r="F15" s="2">
        <v>11900</v>
      </c>
      <c r="G15" s="2">
        <v>6500</v>
      </c>
      <c r="H15" s="2">
        <v>8500</v>
      </c>
      <c r="I15" s="2">
        <v>7500</v>
      </c>
      <c r="J15" s="2">
        <v>7310</v>
      </c>
      <c r="K15" s="2">
        <f t="shared" si="0"/>
        <v>8280</v>
      </c>
      <c r="L15" s="3">
        <f t="shared" si="1"/>
        <v>0.13269493844049249</v>
      </c>
    </row>
    <row r="16" spans="1:12" ht="25.5" customHeight="1" x14ac:dyDescent="0.15">
      <c r="A16" s="17" t="s">
        <v>64</v>
      </c>
      <c r="B16" s="1" t="s">
        <v>29</v>
      </c>
      <c r="C16" s="1" t="s">
        <v>30</v>
      </c>
      <c r="D16" s="2">
        <v>2790</v>
      </c>
      <c r="E16" s="2">
        <v>2000</v>
      </c>
      <c r="F16" s="2"/>
      <c r="G16" s="2">
        <v>3950</v>
      </c>
      <c r="H16" s="2">
        <v>3000</v>
      </c>
      <c r="I16" s="2">
        <v>3000</v>
      </c>
      <c r="J16" s="2">
        <v>3056</v>
      </c>
      <c r="K16" s="2">
        <f t="shared" si="0"/>
        <v>2948</v>
      </c>
      <c r="L16" s="3">
        <f t="shared" si="1"/>
        <v>-3.5340314136125657E-2</v>
      </c>
    </row>
    <row r="17" spans="1:12" ht="25.5" customHeight="1" x14ac:dyDescent="0.15">
      <c r="A17" s="18"/>
      <c r="B17" s="1" t="s">
        <v>31</v>
      </c>
      <c r="C17" s="1" t="s">
        <v>32</v>
      </c>
      <c r="D17" s="2">
        <v>6280</v>
      </c>
      <c r="E17" s="2">
        <v>3800</v>
      </c>
      <c r="F17" s="2"/>
      <c r="G17" s="2">
        <v>3950</v>
      </c>
      <c r="H17" s="2">
        <v>3500</v>
      </c>
      <c r="I17" s="2">
        <v>3000</v>
      </c>
      <c r="J17" s="2">
        <v>4376</v>
      </c>
      <c r="K17" s="2">
        <f t="shared" si="0"/>
        <v>4106</v>
      </c>
      <c r="L17" s="3">
        <f t="shared" si="1"/>
        <v>-6.170018281535649E-2</v>
      </c>
    </row>
    <row r="18" spans="1:12" ht="25.5" customHeight="1" x14ac:dyDescent="0.15">
      <c r="A18" s="18"/>
      <c r="B18" s="1" t="s">
        <v>33</v>
      </c>
      <c r="C18" s="1" t="s">
        <v>34</v>
      </c>
      <c r="D18" s="2">
        <v>5680</v>
      </c>
      <c r="E18" s="2">
        <v>5900</v>
      </c>
      <c r="F18" s="2">
        <v>5450</v>
      </c>
      <c r="G18" s="4"/>
      <c r="H18" s="2">
        <v>8000</v>
      </c>
      <c r="I18" s="4">
        <v>10000</v>
      </c>
      <c r="J18" s="2">
        <v>7416</v>
      </c>
      <c r="K18" s="2">
        <f t="shared" si="0"/>
        <v>7006</v>
      </c>
      <c r="L18" s="3">
        <f t="shared" si="1"/>
        <v>-5.5285868392664507E-2</v>
      </c>
    </row>
    <row r="19" spans="1:12" ht="25.5" customHeight="1" x14ac:dyDescent="0.15">
      <c r="A19" s="17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1470</v>
      </c>
      <c r="J19" s="2">
        <v>1485</v>
      </c>
      <c r="K19" s="2">
        <f t="shared" si="0"/>
        <v>1485</v>
      </c>
      <c r="L19" s="3">
        <f t="shared" si="1"/>
        <v>0</v>
      </c>
    </row>
    <row r="20" spans="1:12" ht="25.5" customHeight="1" x14ac:dyDescent="0.15">
      <c r="A20" s="18"/>
      <c r="B20" s="1" t="s">
        <v>37</v>
      </c>
      <c r="C20" s="1" t="s">
        <v>38</v>
      </c>
      <c r="D20" s="2">
        <v>1550</v>
      </c>
      <c r="E20" s="2">
        <v>1700</v>
      </c>
      <c r="F20" s="2">
        <v>1620</v>
      </c>
      <c r="G20" s="2">
        <v>1650</v>
      </c>
      <c r="H20" s="2">
        <v>1800</v>
      </c>
      <c r="I20" s="2">
        <v>1500</v>
      </c>
      <c r="J20" s="2">
        <v>1672</v>
      </c>
      <c r="K20" s="2">
        <f t="shared" si="0"/>
        <v>1636.6666666666667</v>
      </c>
      <c r="L20" s="3">
        <f t="shared" si="1"/>
        <v>-2.1132376395534246E-2</v>
      </c>
    </row>
    <row r="21" spans="1:12" ht="25.5" customHeight="1" x14ac:dyDescent="0.15">
      <c r="A21" s="18"/>
      <c r="B21" s="1" t="s">
        <v>39</v>
      </c>
      <c r="C21" s="1" t="s">
        <v>40</v>
      </c>
      <c r="D21" s="2">
        <v>3680</v>
      </c>
      <c r="E21" s="2">
        <v>3400</v>
      </c>
      <c r="F21" s="2">
        <v>4620</v>
      </c>
      <c r="G21" s="2">
        <v>3909</v>
      </c>
      <c r="H21" s="2">
        <v>3400</v>
      </c>
      <c r="I21" s="2">
        <v>3360</v>
      </c>
      <c r="J21" s="2">
        <v>3727</v>
      </c>
      <c r="K21" s="2">
        <f t="shared" si="0"/>
        <v>3728.1666666666665</v>
      </c>
      <c r="L21" s="3">
        <f t="shared" si="1"/>
        <v>3.1303103479112291E-4</v>
      </c>
    </row>
    <row r="22" spans="1:12" ht="25.5" customHeight="1" x14ac:dyDescent="0.15">
      <c r="A22" s="18"/>
      <c r="B22" s="1" t="s">
        <v>41</v>
      </c>
      <c r="C22" s="1" t="s">
        <v>42</v>
      </c>
      <c r="D22" s="2">
        <v>14980</v>
      </c>
      <c r="E22" s="2">
        <v>19500</v>
      </c>
      <c r="F22" s="2"/>
      <c r="G22" s="2">
        <v>13900</v>
      </c>
      <c r="H22" s="2">
        <v>23500</v>
      </c>
      <c r="I22" s="2"/>
      <c r="J22" s="2">
        <v>15563</v>
      </c>
      <c r="K22" s="2">
        <f t="shared" si="0"/>
        <v>17970</v>
      </c>
      <c r="L22" s="3">
        <f t="shared" si="1"/>
        <v>0.15466169761614085</v>
      </c>
    </row>
    <row r="23" spans="1:12" ht="25.5" customHeight="1" x14ac:dyDescent="0.15">
      <c r="A23" s="18"/>
      <c r="B23" s="1" t="s">
        <v>43</v>
      </c>
      <c r="C23" s="1" t="s">
        <v>44</v>
      </c>
      <c r="D23" s="2">
        <v>1350</v>
      </c>
      <c r="E23" s="2">
        <v>1000</v>
      </c>
      <c r="F23" s="2">
        <v>1580</v>
      </c>
      <c r="G23" s="2">
        <v>1150</v>
      </c>
      <c r="H23" s="2">
        <v>1000</v>
      </c>
      <c r="I23" s="2">
        <v>1100</v>
      </c>
      <c r="J23" s="2">
        <v>1113</v>
      </c>
      <c r="K23" s="2">
        <f t="shared" si="0"/>
        <v>1196.6666666666667</v>
      </c>
      <c r="L23" s="3">
        <f t="shared" si="1"/>
        <v>7.5172207247679007E-2</v>
      </c>
    </row>
    <row r="24" spans="1:12" ht="25.5" customHeight="1" x14ac:dyDescent="0.15">
      <c r="A24" s="18"/>
      <c r="B24" s="1" t="s">
        <v>45</v>
      </c>
      <c r="C24" s="1" t="s">
        <v>46</v>
      </c>
      <c r="D24" s="2">
        <v>8370</v>
      </c>
      <c r="E24" s="2">
        <v>5800</v>
      </c>
      <c r="F24" s="2"/>
      <c r="G24" s="2">
        <v>12000</v>
      </c>
      <c r="H24" s="2">
        <v>6800</v>
      </c>
      <c r="I24" s="2"/>
      <c r="J24" s="2">
        <v>12470</v>
      </c>
      <c r="K24" s="2">
        <f t="shared" si="0"/>
        <v>8242.5</v>
      </c>
      <c r="L24" s="3">
        <f t="shared" si="1"/>
        <v>-0.33901363271852447</v>
      </c>
    </row>
    <row r="25" spans="1:12" ht="25.5" customHeight="1" x14ac:dyDescent="0.15">
      <c r="A25" s="18"/>
      <c r="B25" s="1" t="s">
        <v>47</v>
      </c>
      <c r="C25" s="1" t="s">
        <v>48</v>
      </c>
      <c r="D25" s="2">
        <v>820</v>
      </c>
      <c r="E25" s="2">
        <v>796</v>
      </c>
      <c r="F25" s="2">
        <v>820</v>
      </c>
      <c r="G25" s="2">
        <v>770</v>
      </c>
      <c r="H25" s="2">
        <v>940</v>
      </c>
      <c r="I25" s="2">
        <v>780</v>
      </c>
      <c r="J25" s="2">
        <v>831</v>
      </c>
      <c r="K25" s="2">
        <f t="shared" si="0"/>
        <v>821</v>
      </c>
      <c r="L25" s="3">
        <f t="shared" si="1"/>
        <v>-1.2033694344163659E-2</v>
      </c>
    </row>
    <row r="26" spans="1:12" ht="25.5" customHeight="1" x14ac:dyDescent="0.15">
      <c r="A26" s="18"/>
      <c r="B26" s="1" t="s">
        <v>49</v>
      </c>
      <c r="C26" s="1" t="s">
        <v>50</v>
      </c>
      <c r="D26" s="2">
        <v>2350</v>
      </c>
      <c r="E26" s="2">
        <v>2200</v>
      </c>
      <c r="F26" s="2">
        <v>1980</v>
      </c>
      <c r="G26" s="2">
        <v>2280</v>
      </c>
      <c r="H26" s="2">
        <v>2300</v>
      </c>
      <c r="I26" s="2">
        <v>2200</v>
      </c>
      <c r="J26" s="2">
        <v>2263</v>
      </c>
      <c r="K26" s="2">
        <f t="shared" si="0"/>
        <v>2218.3333333333335</v>
      </c>
      <c r="L26" s="3">
        <f t="shared" si="1"/>
        <v>-1.9737811165119981E-2</v>
      </c>
    </row>
    <row r="27" spans="1:12" ht="25.5" customHeight="1" x14ac:dyDescent="0.15">
      <c r="A27" s="18"/>
      <c r="B27" s="1" t="s">
        <v>51</v>
      </c>
      <c r="C27" s="1" t="s">
        <v>52</v>
      </c>
      <c r="D27" s="2">
        <v>1980</v>
      </c>
      <c r="E27" s="2">
        <v>2100</v>
      </c>
      <c r="F27" s="2">
        <v>2450</v>
      </c>
      <c r="G27" s="2">
        <v>1980</v>
      </c>
      <c r="H27" s="2">
        <v>2500</v>
      </c>
      <c r="I27" s="2">
        <v>2200</v>
      </c>
      <c r="J27" s="2">
        <v>2180</v>
      </c>
      <c r="K27" s="2">
        <f t="shared" si="0"/>
        <v>2201.6666666666665</v>
      </c>
      <c r="L27" s="3">
        <f t="shared" si="1"/>
        <v>9.9388379204892272E-3</v>
      </c>
    </row>
    <row r="28" spans="1:12" ht="25.5" customHeight="1" x14ac:dyDescent="0.15">
      <c r="A28" s="18"/>
      <c r="B28" s="1" t="s">
        <v>53</v>
      </c>
      <c r="C28" s="1" t="s">
        <v>54</v>
      </c>
      <c r="D28" s="2">
        <v>8480</v>
      </c>
      <c r="E28" s="2">
        <v>8400</v>
      </c>
      <c r="F28" s="2">
        <v>8900</v>
      </c>
      <c r="G28" s="2">
        <v>8980</v>
      </c>
      <c r="H28" s="2">
        <v>8900</v>
      </c>
      <c r="I28" s="2"/>
      <c r="J28" s="2">
        <v>8572</v>
      </c>
      <c r="K28" s="2">
        <f t="shared" si="0"/>
        <v>8732</v>
      </c>
      <c r="L28" s="3">
        <f t="shared" si="1"/>
        <v>1.8665422305179653E-2</v>
      </c>
    </row>
    <row r="29" spans="1:12" ht="25.5" customHeight="1" x14ac:dyDescent="0.15">
      <c r="A29" s="18"/>
      <c r="B29" s="1" t="s">
        <v>55</v>
      </c>
      <c r="C29" s="1" t="s">
        <v>56</v>
      </c>
      <c r="D29" s="2">
        <v>7990</v>
      </c>
      <c r="E29" s="2">
        <v>8000</v>
      </c>
      <c r="F29" s="2">
        <v>7980</v>
      </c>
      <c r="G29" s="2"/>
      <c r="H29" s="2">
        <v>7500</v>
      </c>
      <c r="I29" s="2"/>
      <c r="J29" s="2">
        <v>6552</v>
      </c>
      <c r="K29" s="2">
        <f t="shared" si="0"/>
        <v>7867.5</v>
      </c>
      <c r="L29" s="3">
        <f t="shared" si="1"/>
        <v>0.20077838827838829</v>
      </c>
    </row>
    <row r="30" spans="1:12" ht="25.5" customHeight="1" x14ac:dyDescent="0.15">
      <c r="A30" s="18"/>
      <c r="B30" s="1" t="s">
        <v>57</v>
      </c>
      <c r="C30" s="1" t="s">
        <v>58</v>
      </c>
      <c r="D30" s="2">
        <v>27000</v>
      </c>
      <c r="E30" s="2">
        <v>24800</v>
      </c>
      <c r="F30" s="2">
        <v>35100</v>
      </c>
      <c r="G30" s="2">
        <v>27800</v>
      </c>
      <c r="H30" s="2">
        <v>28500</v>
      </c>
      <c r="I30" s="2">
        <v>19950</v>
      </c>
      <c r="J30" s="2">
        <v>24942</v>
      </c>
      <c r="K30" s="2">
        <f t="shared" si="0"/>
        <v>27191.666666666668</v>
      </c>
      <c r="L30" s="3">
        <f t="shared" si="1"/>
        <v>9.0195921203859664E-2</v>
      </c>
    </row>
    <row r="31" spans="1:12" ht="21.75" customHeight="1" x14ac:dyDescent="0.15">
      <c r="A31" s="9" t="s">
        <v>67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21" customHeight="1" x14ac:dyDescent="0.15">
      <c r="A32" s="19" t="s">
        <v>68</v>
      </c>
      <c r="B32" s="19"/>
      <c r="C32" s="19"/>
      <c r="D32" s="19"/>
      <c r="E32" s="19"/>
      <c r="F32" s="19"/>
      <c r="G32" s="19"/>
      <c r="H32" s="19"/>
      <c r="I32" s="19"/>
    </row>
    <row r="33" spans="1:9" ht="21" customHeight="1" x14ac:dyDescent="0.15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15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15">
      <c r="A35" s="19"/>
      <c r="B35" s="19"/>
      <c r="C35" s="19"/>
      <c r="D35" s="19"/>
      <c r="E35" s="19"/>
      <c r="F35" s="19"/>
      <c r="G35" s="19"/>
      <c r="H35" s="19"/>
      <c r="I35" s="19"/>
    </row>
    <row r="36" spans="1:9" x14ac:dyDescent="0.15">
      <c r="A36" s="19"/>
      <c r="B36" s="19"/>
      <c r="C36" s="19"/>
      <c r="D36" s="19"/>
      <c r="E36" s="19"/>
      <c r="F36" s="19"/>
      <c r="G36" s="19"/>
      <c r="H36" s="19"/>
      <c r="I36" s="19"/>
    </row>
    <row r="38" spans="1:9" x14ac:dyDescent="0.1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1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15">
      <c r="A40" s="19"/>
      <c r="B40" s="19"/>
      <c r="C40" s="19"/>
      <c r="D40" s="19"/>
      <c r="E40" s="19"/>
      <c r="F40" s="19"/>
      <c r="G40" s="19"/>
      <c r="H40" s="19"/>
      <c r="I40" s="19"/>
    </row>
  </sheetData>
  <mergeCells count="20">
    <mergeCell ref="A38:I38"/>
    <mergeCell ref="A39:I39"/>
    <mergeCell ref="A40:I40"/>
    <mergeCell ref="A32:I32"/>
    <mergeCell ref="A33:I33"/>
    <mergeCell ref="A34:I34"/>
    <mergeCell ref="A35:I35"/>
    <mergeCell ref="A36:I36"/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2023-01-13T00:26:05Z</dcterms:modified>
</cp:coreProperties>
</file>