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김성수\물가관련\2022년 10월분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52511" iterate="1"/>
</workbook>
</file>

<file path=xl/calcChain.xml><?xml version="1.0" encoding="utf-8"?>
<calcChain xmlns="http://schemas.openxmlformats.org/spreadsheetml/2006/main">
  <c r="K30" i="2" l="1"/>
  <c r="L30" i="2" s="1"/>
  <c r="K29" i="2"/>
  <c r="L29" i="2" s="1"/>
  <c r="K28" i="2"/>
  <c r="L28" i="2" s="1"/>
  <c r="K27" i="2"/>
  <c r="L27" i="2" s="1"/>
  <c r="K26" i="2"/>
  <c r="L26" i="2" s="1"/>
  <c r="K25" i="2"/>
  <c r="L25" i="2" s="1"/>
  <c r="K24" i="2"/>
  <c r="L24" i="2" s="1"/>
  <c r="K23" i="2"/>
  <c r="L23" i="2" s="1"/>
  <c r="K22" i="2"/>
  <c r="L22" i="2" s="1"/>
  <c r="K21" i="2"/>
  <c r="L21" i="2" s="1"/>
  <c r="K20" i="2"/>
  <c r="L20" i="2" s="1"/>
  <c r="K19" i="2"/>
  <c r="L19" i="2" s="1"/>
  <c r="K18" i="2"/>
  <c r="L18" i="2" s="1"/>
  <c r="K17" i="2"/>
  <c r="L17" i="2" s="1"/>
  <c r="K16" i="2"/>
  <c r="L16" i="2" s="1"/>
  <c r="K15" i="2"/>
  <c r="L15" i="2" s="1"/>
  <c r="K14" i="2"/>
  <c r="L14" i="2" s="1"/>
  <c r="L13" i="2"/>
  <c r="K12" i="2"/>
  <c r="L12" i="2" s="1"/>
  <c r="K11" i="2"/>
  <c r="L11" i="2" s="1"/>
  <c r="K10" i="2"/>
  <c r="L10" i="2" s="1"/>
  <c r="K9" i="2"/>
  <c r="L9" i="2" s="1"/>
  <c r="K8" i="2"/>
  <c r="L8" i="2" s="1"/>
  <c r="K7" i="2"/>
  <c r="L7" i="2" s="1"/>
  <c r="K6" i="2"/>
  <c r="L6" i="2" s="1"/>
  <c r="K5" i="2"/>
  <c r="L5" i="2" s="1"/>
</calcChain>
</file>

<file path=xl/sharedStrings.xml><?xml version="1.0" encoding="utf-8"?>
<sst xmlns="http://schemas.openxmlformats.org/spreadsheetml/2006/main" count="74" uniqueCount="72">
  <si>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</si>
  <si>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</si>
  <si>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</si>
  <si>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</si>
  <si>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</si>
  <si>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</si>
  <si>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</si>
  <si>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</si>
  <si>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</si>
  <si>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</si>
  <si>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</si>
  <si>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</si>
  <si>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</si>
  <si>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</si>
  <si>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</si>
  <si>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</si>
  <si>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</si>
  <si>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</si>
  <si>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</si>
  <si>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</si>
  <si>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</si>
  <si>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</si>
  <si>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</si>
  <si>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</si>
  <si>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</si>
  <si>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</si>
  <si>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</si>
  <si>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</si>
  <si>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</si>
  <si>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</si>
  <si>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</si>
  <si>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</si>
  <si>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</si>
  <si>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</si>
  <si>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</si>
  <si>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</si>
  <si>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</si>
  <si>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</si>
  <si>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</si>
  <si>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</si>
  <si>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</si>
  <si>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</si>
  <si>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</si>
  <si>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</si>
  <si>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</si>
  <si>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</si>
  <si>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</si>
  <si>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</si>
  <si>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</si>
  <si>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</si>
  <si>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</si>
  <si>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</si>
  <si>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</si>
  <si>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</si>
  <si>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</si>
  <si>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</si>
  <si>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</si>
  <si>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</si>
  <si>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</si>
  <si>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</si>
  <si>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</si>
  <si>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</si>
  <si>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</si>
  <si>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</si>
  <si>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</si>
  <si>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</si>
  <si>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홈마트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</si>
  <si>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</si>
  <si>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2022년  10월 셋째주 생활물가 정보</t>
    <phoneticPr fontId="2" type="noConversion"/>
  </si>
  <si>
    <t>9월셋째주</t>
    <phoneticPr fontId="2" type="noConversion"/>
  </si>
  <si>
    <t>10월셋째주</t>
    <phoneticPr fontId="2" type="noConversion"/>
  </si>
  <si>
    <t xml:space="preserve">* 갈치 -  냉동, 생물 금액 상이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</si>
</sst>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wrapText="1" shrinkToFit="1"/>
    </xf>
    <xf numFmtId="41" fontId="7" fillId="2" borderId="4" xfId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="80" zoomScaleNormal="80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A33" sqref="A33:I33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8" max="8" width="9.109375" customWidth="1"/>
    <col min="9" max="9" width="8.88671875" customWidth="1"/>
    <col min="12" max="12" width="10.88671875" customWidth="1"/>
  </cols>
  <sheetData>
    <row r="1" spans="1:12" ht="30.75" customHeight="1" x14ac:dyDescent="0.15">
      <c r="A1" s="10" t="s">
        <v>68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25.5" customHeight="1" x14ac:dyDescent="0.15">
      <c r="A3" s="11" t="s">
        <v>0</v>
      </c>
      <c r="B3" s="13" t="s">
        <v>1</v>
      </c>
      <c r="C3" s="13" t="s">
        <v>2</v>
      </c>
      <c r="D3" s="13" t="s">
        <v>3</v>
      </c>
      <c r="E3" s="13"/>
      <c r="F3" s="13"/>
      <c r="G3" s="13"/>
      <c r="H3" s="11" t="s">
        <v>61</v>
      </c>
      <c r="I3" s="11"/>
      <c r="J3" s="13" t="s">
        <v>4</v>
      </c>
      <c r="K3" s="15"/>
      <c r="L3" s="16"/>
    </row>
    <row r="4" spans="1:12" ht="33" customHeight="1" x14ac:dyDescent="0.15">
      <c r="A4" s="12"/>
      <c r="B4" s="14"/>
      <c r="C4" s="14"/>
      <c r="D4" s="7" t="s">
        <v>5</v>
      </c>
      <c r="E4" s="7" t="s">
        <v>6</v>
      </c>
      <c r="F4" s="7" t="s">
        <v>59</v>
      </c>
      <c r="G4" s="5" t="s">
        <v>66</v>
      </c>
      <c r="H4" s="7" t="s">
        <v>7</v>
      </c>
      <c r="I4" s="6" t="s">
        <v>60</v>
      </c>
      <c r="J4" s="8" t="s">
        <v>69</v>
      </c>
      <c r="K4" s="7" t="s">
        <v>70</v>
      </c>
      <c r="L4" s="7" t="s">
        <v>8</v>
      </c>
    </row>
    <row r="5" spans="1:12" ht="25.5" customHeight="1" x14ac:dyDescent="0.15">
      <c r="A5" s="17" t="s">
        <v>62</v>
      </c>
      <c r="B5" s="1" t="s">
        <v>9</v>
      </c>
      <c r="C5" s="1" t="s">
        <v>10</v>
      </c>
      <c r="D5" s="2">
        <v>53900</v>
      </c>
      <c r="E5" s="4">
        <v>56000</v>
      </c>
      <c r="F5" s="2">
        <v>40900</v>
      </c>
      <c r="G5" s="2">
        <v>64000</v>
      </c>
      <c r="H5" s="4">
        <v>65000</v>
      </c>
      <c r="I5" s="2">
        <v>65000</v>
      </c>
      <c r="J5" s="2">
        <v>61300</v>
      </c>
      <c r="K5" s="2">
        <f t="shared" ref="K5:K30" si="0">AVERAGE(D5:I5)</f>
        <v>57466.666666666664</v>
      </c>
      <c r="L5" s="3">
        <f>(K5-J5)/J5</f>
        <v>-6.2533985861881497E-2</v>
      </c>
    </row>
    <row r="6" spans="1:12" ht="25.5" customHeight="1" x14ac:dyDescent="0.15">
      <c r="A6" s="18"/>
      <c r="B6" s="1" t="s">
        <v>11</v>
      </c>
      <c r="C6" s="1" t="s">
        <v>12</v>
      </c>
      <c r="D6" s="2">
        <v>2850</v>
      </c>
      <c r="E6" s="2">
        <v>3000</v>
      </c>
      <c r="F6" s="2">
        <v>4480</v>
      </c>
      <c r="G6" s="2">
        <v>4500</v>
      </c>
      <c r="H6" s="2">
        <v>2000</v>
      </c>
      <c r="I6" s="2">
        <v>4000</v>
      </c>
      <c r="J6" s="2">
        <v>3735</v>
      </c>
      <c r="K6" s="2">
        <f t="shared" si="0"/>
        <v>3471.6666666666665</v>
      </c>
      <c r="L6" s="3">
        <f t="shared" ref="L6:L30" si="1">(K6-J6)/J6</f>
        <v>-7.0504239178938014E-2</v>
      </c>
    </row>
    <row r="7" spans="1:12" ht="25.5" customHeight="1" x14ac:dyDescent="0.15">
      <c r="A7" s="18"/>
      <c r="B7" s="1" t="s">
        <v>13</v>
      </c>
      <c r="C7" s="1" t="s">
        <v>14</v>
      </c>
      <c r="D7" s="2">
        <v>3980</v>
      </c>
      <c r="E7" s="2">
        <v>3500</v>
      </c>
      <c r="F7" s="2">
        <v>7980</v>
      </c>
      <c r="G7" s="2">
        <v>6980</v>
      </c>
      <c r="H7" s="2">
        <v>3000</v>
      </c>
      <c r="I7" s="2">
        <v>6000</v>
      </c>
      <c r="J7" s="2">
        <v>6643.333333333333</v>
      </c>
      <c r="K7" s="2">
        <f t="shared" si="0"/>
        <v>5240</v>
      </c>
      <c r="L7" s="3">
        <f t="shared" si="1"/>
        <v>-0.21123933768188657</v>
      </c>
    </row>
    <row r="8" spans="1:12" ht="25.5" customHeight="1" x14ac:dyDescent="0.15">
      <c r="A8" s="18"/>
      <c r="B8" s="1" t="s">
        <v>15</v>
      </c>
      <c r="C8" s="1" t="s">
        <v>16</v>
      </c>
      <c r="D8" s="2">
        <v>2490</v>
      </c>
      <c r="E8" s="2">
        <v>4750</v>
      </c>
      <c r="F8" s="2">
        <v>3980</v>
      </c>
      <c r="G8" s="2">
        <v>3980</v>
      </c>
      <c r="H8" s="2">
        <v>4500</v>
      </c>
      <c r="I8" s="2">
        <v>3900</v>
      </c>
      <c r="J8" s="2">
        <v>3982.8333333333335</v>
      </c>
      <c r="K8" s="2">
        <f t="shared" si="0"/>
        <v>3933.3333333333335</v>
      </c>
      <c r="L8" s="3">
        <f t="shared" si="1"/>
        <v>-1.2428338285140395E-2</v>
      </c>
    </row>
    <row r="9" spans="1:12" ht="25.5" customHeight="1" x14ac:dyDescent="0.15">
      <c r="A9" s="18"/>
      <c r="B9" s="1" t="s">
        <v>17</v>
      </c>
      <c r="C9" s="1" t="s">
        <v>18</v>
      </c>
      <c r="D9" s="2">
        <v>2680</v>
      </c>
      <c r="E9" s="2">
        <v>1800</v>
      </c>
      <c r="F9" s="2">
        <v>2980</v>
      </c>
      <c r="G9" s="2">
        <v>2980</v>
      </c>
      <c r="H9" s="2">
        <v>2000</v>
      </c>
      <c r="I9" s="2">
        <v>2000</v>
      </c>
      <c r="J9" s="2">
        <v>3190</v>
      </c>
      <c r="K9" s="2">
        <f t="shared" si="0"/>
        <v>2406.6666666666665</v>
      </c>
      <c r="L9" s="3">
        <f t="shared" si="1"/>
        <v>-0.24555903866248699</v>
      </c>
    </row>
    <row r="10" spans="1:12" ht="25.5" customHeight="1" x14ac:dyDescent="0.15">
      <c r="A10" s="18"/>
      <c r="B10" s="1" t="s">
        <v>19</v>
      </c>
      <c r="C10" s="1" t="s">
        <v>12</v>
      </c>
      <c r="D10" s="2">
        <v>2000</v>
      </c>
      <c r="E10" s="2">
        <v>3500</v>
      </c>
      <c r="F10" s="2">
        <v>1700</v>
      </c>
      <c r="G10" s="2">
        <v>2480</v>
      </c>
      <c r="H10" s="2">
        <v>2000</v>
      </c>
      <c r="I10" s="2">
        <v>1300</v>
      </c>
      <c r="J10" s="2">
        <v>3938.3333333333335</v>
      </c>
      <c r="K10" s="2">
        <f t="shared" si="0"/>
        <v>2163.3333333333335</v>
      </c>
      <c r="L10" s="3">
        <f t="shared" si="1"/>
        <v>-0.45069826491747778</v>
      </c>
    </row>
    <row r="11" spans="1:12" ht="25.5" customHeight="1" x14ac:dyDescent="0.15">
      <c r="A11" s="18"/>
      <c r="B11" s="1" t="s">
        <v>20</v>
      </c>
      <c r="C11" s="1" t="s">
        <v>12</v>
      </c>
      <c r="D11" s="2">
        <v>2300</v>
      </c>
      <c r="E11" s="2">
        <v>4900</v>
      </c>
      <c r="F11" s="2"/>
      <c r="G11" s="2">
        <v>3000</v>
      </c>
      <c r="H11" s="2">
        <v>2000</v>
      </c>
      <c r="I11" s="2">
        <v>5000</v>
      </c>
      <c r="J11" s="2">
        <v>4283.333333333333</v>
      </c>
      <c r="K11" s="2">
        <f t="shared" si="0"/>
        <v>3440</v>
      </c>
      <c r="L11" s="3">
        <f t="shared" si="1"/>
        <v>-0.19688715953307387</v>
      </c>
    </row>
    <row r="12" spans="1:12" ht="25.5" customHeight="1" x14ac:dyDescent="0.15">
      <c r="A12" s="17" t="s">
        <v>63</v>
      </c>
      <c r="B12" s="1" t="s">
        <v>21</v>
      </c>
      <c r="C12" s="1" t="s">
        <v>22</v>
      </c>
      <c r="D12" s="2">
        <v>11380</v>
      </c>
      <c r="E12" s="2">
        <v>15900</v>
      </c>
      <c r="F12" s="2">
        <v>16600</v>
      </c>
      <c r="G12" s="2">
        <v>14000</v>
      </c>
      <c r="H12" s="2">
        <v>8300</v>
      </c>
      <c r="I12" s="2">
        <v>12500</v>
      </c>
      <c r="J12" s="2">
        <v>10276</v>
      </c>
      <c r="K12" s="2">
        <f t="shared" si="0"/>
        <v>13113.333333333334</v>
      </c>
      <c r="L12" s="3">
        <f t="shared" si="1"/>
        <v>0.27611262488646693</v>
      </c>
    </row>
    <row r="13" spans="1:12" ht="25.5" customHeight="1" x14ac:dyDescent="0.15">
      <c r="A13" s="18"/>
      <c r="B13" s="1" t="s">
        <v>23</v>
      </c>
      <c r="C13" s="1" t="s">
        <v>24</v>
      </c>
      <c r="D13" s="2">
        <v>2780</v>
      </c>
      <c r="E13" s="2">
        <v>2917</v>
      </c>
      <c r="F13" s="2">
        <v>3980</v>
      </c>
      <c r="G13" s="2">
        <v>2970</v>
      </c>
      <c r="H13" s="2">
        <v>2840</v>
      </c>
      <c r="I13" s="2">
        <v>2830</v>
      </c>
      <c r="J13" s="2">
        <v>2371</v>
      </c>
      <c r="K13" s="2">
        <v>2371</v>
      </c>
      <c r="L13" s="3">
        <f t="shared" si="1"/>
        <v>0</v>
      </c>
    </row>
    <row r="14" spans="1:12" ht="25.5" customHeight="1" x14ac:dyDescent="0.15">
      <c r="A14" s="18"/>
      <c r="B14" s="1" t="s">
        <v>25</v>
      </c>
      <c r="C14" s="1" t="s">
        <v>26</v>
      </c>
      <c r="D14" s="2">
        <v>14980</v>
      </c>
      <c r="E14" s="2">
        <v>7900</v>
      </c>
      <c r="F14" s="2">
        <v>6980</v>
      </c>
      <c r="G14" s="2">
        <v>5900</v>
      </c>
      <c r="H14" s="2">
        <v>8000</v>
      </c>
      <c r="I14" s="2">
        <v>6000</v>
      </c>
      <c r="J14" s="2">
        <v>8210</v>
      </c>
      <c r="K14" s="2">
        <f t="shared" si="0"/>
        <v>8293.3333333333339</v>
      </c>
      <c r="L14" s="3">
        <f t="shared" si="1"/>
        <v>1.0150223304912782E-2</v>
      </c>
    </row>
    <row r="15" spans="1:12" ht="25.5" customHeight="1" x14ac:dyDescent="0.15">
      <c r="A15" s="18"/>
      <c r="B15" s="1" t="s">
        <v>27</v>
      </c>
      <c r="C15" s="1" t="s">
        <v>28</v>
      </c>
      <c r="D15" s="2">
        <v>7980</v>
      </c>
      <c r="E15" s="2">
        <v>7300</v>
      </c>
      <c r="F15" s="2">
        <v>9900</v>
      </c>
      <c r="G15" s="2">
        <v>5900</v>
      </c>
      <c r="H15" s="2">
        <v>7800</v>
      </c>
      <c r="I15" s="2">
        <v>4980</v>
      </c>
      <c r="J15" s="2">
        <v>7128.333333333333</v>
      </c>
      <c r="K15" s="2">
        <f t="shared" si="0"/>
        <v>7310</v>
      </c>
      <c r="L15" s="3">
        <f t="shared" si="1"/>
        <v>2.5485153144727657E-2</v>
      </c>
    </row>
    <row r="16" spans="1:12" ht="25.5" customHeight="1" x14ac:dyDescent="0.15">
      <c r="A16" s="17" t="s">
        <v>64</v>
      </c>
      <c r="B16" s="1" t="s">
        <v>29</v>
      </c>
      <c r="C16" s="1" t="s">
        <v>30</v>
      </c>
      <c r="D16" s="2">
        <v>2790</v>
      </c>
      <c r="E16" s="2">
        <v>2000</v>
      </c>
      <c r="F16" s="2">
        <v>3490</v>
      </c>
      <c r="G16" s="2"/>
      <c r="H16" s="2">
        <v>3000</v>
      </c>
      <c r="I16" s="2">
        <v>4000</v>
      </c>
      <c r="J16" s="2">
        <v>3253.3333333333335</v>
      </c>
      <c r="K16" s="2">
        <f t="shared" si="0"/>
        <v>3056</v>
      </c>
      <c r="L16" s="3">
        <f t="shared" si="1"/>
        <v>-6.0655737704918077E-2</v>
      </c>
    </row>
    <row r="17" spans="1:12" ht="25.5" customHeight="1" x14ac:dyDescent="0.15">
      <c r="A17" s="18"/>
      <c r="B17" s="1" t="s">
        <v>31</v>
      </c>
      <c r="C17" s="1" t="s">
        <v>32</v>
      </c>
      <c r="D17" s="2">
        <v>6280</v>
      </c>
      <c r="E17" s="2">
        <v>3700</v>
      </c>
      <c r="F17" s="2">
        <v>4900</v>
      </c>
      <c r="G17" s="2"/>
      <c r="H17" s="2">
        <v>3000</v>
      </c>
      <c r="I17" s="2">
        <v>4000</v>
      </c>
      <c r="J17" s="2">
        <v>4268.333333333333</v>
      </c>
      <c r="K17" s="2">
        <f t="shared" si="0"/>
        <v>4376</v>
      </c>
      <c r="L17" s="3">
        <f t="shared" si="1"/>
        <v>2.5224521671222251E-2</v>
      </c>
    </row>
    <row r="18" spans="1:12" ht="25.5" customHeight="1" x14ac:dyDescent="0.15">
      <c r="A18" s="18"/>
      <c r="B18" s="1" t="s">
        <v>33</v>
      </c>
      <c r="C18" s="1" t="s">
        <v>34</v>
      </c>
      <c r="D18" s="2">
        <v>4380</v>
      </c>
      <c r="E18" s="2">
        <v>5900</v>
      </c>
      <c r="F18" s="2">
        <v>11800</v>
      </c>
      <c r="G18" s="4"/>
      <c r="H18" s="2">
        <v>5000</v>
      </c>
      <c r="I18" s="4">
        <v>10000</v>
      </c>
      <c r="J18" s="2">
        <v>9400</v>
      </c>
      <c r="K18" s="2">
        <f t="shared" si="0"/>
        <v>7416</v>
      </c>
      <c r="L18" s="3">
        <f t="shared" si="1"/>
        <v>-0.21106382978723404</v>
      </c>
    </row>
    <row r="19" spans="1:12" ht="25.5" customHeight="1" x14ac:dyDescent="0.15">
      <c r="A19" s="17" t="s">
        <v>65</v>
      </c>
      <c r="B19" s="1" t="s">
        <v>35</v>
      </c>
      <c r="C19" s="1" t="s">
        <v>36</v>
      </c>
      <c r="D19" s="2">
        <v>1380</v>
      </c>
      <c r="E19" s="2">
        <v>1500</v>
      </c>
      <c r="F19" s="2">
        <v>1460</v>
      </c>
      <c r="G19" s="2">
        <v>1500</v>
      </c>
      <c r="H19" s="2">
        <v>1600</v>
      </c>
      <c r="I19" s="2">
        <v>1470</v>
      </c>
      <c r="J19" s="2">
        <v>1485</v>
      </c>
      <c r="K19" s="2">
        <f t="shared" si="0"/>
        <v>1485</v>
      </c>
      <c r="L19" s="3">
        <f t="shared" si="1"/>
        <v>0</v>
      </c>
    </row>
    <row r="20" spans="1:12" ht="25.5" customHeight="1" x14ac:dyDescent="0.15">
      <c r="A20" s="18"/>
      <c r="B20" s="1" t="s">
        <v>37</v>
      </c>
      <c r="C20" s="1" t="s">
        <v>38</v>
      </c>
      <c r="D20" s="2">
        <v>1550</v>
      </c>
      <c r="E20" s="2">
        <v>1700</v>
      </c>
      <c r="F20" s="2">
        <v>1830</v>
      </c>
      <c r="G20" s="2">
        <v>1650</v>
      </c>
      <c r="H20" s="2">
        <v>1800</v>
      </c>
      <c r="I20" s="2">
        <v>1500</v>
      </c>
      <c r="J20" s="2">
        <v>1671.6666666666667</v>
      </c>
      <c r="K20" s="2">
        <f t="shared" si="0"/>
        <v>1671.6666666666667</v>
      </c>
      <c r="L20" s="3">
        <f t="shared" si="1"/>
        <v>0</v>
      </c>
    </row>
    <row r="21" spans="1:12" ht="25.5" customHeight="1" x14ac:dyDescent="0.15">
      <c r="A21" s="18"/>
      <c r="B21" s="1" t="s">
        <v>39</v>
      </c>
      <c r="C21" s="1" t="s">
        <v>40</v>
      </c>
      <c r="D21" s="2">
        <v>3680</v>
      </c>
      <c r="E21" s="2">
        <v>3400</v>
      </c>
      <c r="F21" s="2">
        <v>4620</v>
      </c>
      <c r="G21" s="2">
        <v>3900</v>
      </c>
      <c r="H21" s="2">
        <v>3400</v>
      </c>
      <c r="I21" s="2">
        <v>3360</v>
      </c>
      <c r="J21" s="2">
        <v>3248.3333333333335</v>
      </c>
      <c r="K21" s="2">
        <f t="shared" si="0"/>
        <v>3726.6666666666665</v>
      </c>
      <c r="L21" s="3">
        <f t="shared" si="1"/>
        <v>0.14725500256541807</v>
      </c>
    </row>
    <row r="22" spans="1:12" ht="25.5" customHeight="1" x14ac:dyDescent="0.15">
      <c r="A22" s="18"/>
      <c r="B22" s="1" t="s">
        <v>41</v>
      </c>
      <c r="C22" s="1" t="s">
        <v>42</v>
      </c>
      <c r="D22" s="2">
        <v>14980</v>
      </c>
      <c r="E22" s="2">
        <v>14500</v>
      </c>
      <c r="F22" s="2">
        <v>16000</v>
      </c>
      <c r="G22" s="2">
        <v>13500</v>
      </c>
      <c r="H22" s="2">
        <v>18400</v>
      </c>
      <c r="I22" s="2">
        <v>16000</v>
      </c>
      <c r="J22" s="2">
        <v>15730</v>
      </c>
      <c r="K22" s="2">
        <f t="shared" si="0"/>
        <v>15563.333333333334</v>
      </c>
      <c r="L22" s="3">
        <f t="shared" si="1"/>
        <v>-1.0595465140919648E-2</v>
      </c>
    </row>
    <row r="23" spans="1:12" ht="25.5" customHeight="1" x14ac:dyDescent="0.15">
      <c r="A23" s="18"/>
      <c r="B23" s="1" t="s">
        <v>43</v>
      </c>
      <c r="C23" s="1" t="s">
        <v>44</v>
      </c>
      <c r="D23" s="2">
        <v>1350</v>
      </c>
      <c r="E23" s="2">
        <v>900</v>
      </c>
      <c r="F23" s="2">
        <v>1280</v>
      </c>
      <c r="G23" s="2">
        <v>1150</v>
      </c>
      <c r="H23" s="2">
        <v>1000</v>
      </c>
      <c r="I23" s="2">
        <v>1000</v>
      </c>
      <c r="J23" s="2">
        <v>1158.3333333333333</v>
      </c>
      <c r="K23" s="2">
        <f t="shared" si="0"/>
        <v>1113.3333333333333</v>
      </c>
      <c r="L23" s="3">
        <f t="shared" si="1"/>
        <v>-3.8848920863309357E-2</v>
      </c>
    </row>
    <row r="24" spans="1:12" ht="25.5" customHeight="1" x14ac:dyDescent="0.15">
      <c r="A24" s="18"/>
      <c r="B24" s="1" t="s">
        <v>45</v>
      </c>
      <c r="C24" s="1" t="s">
        <v>46</v>
      </c>
      <c r="D24" s="2">
        <v>11980</v>
      </c>
      <c r="E24" s="2">
        <v>13000</v>
      </c>
      <c r="F24" s="2"/>
      <c r="G24" s="2">
        <v>12000</v>
      </c>
      <c r="H24" s="2">
        <v>12900</v>
      </c>
      <c r="I24" s="2"/>
      <c r="J24" s="2">
        <v>8377.5</v>
      </c>
      <c r="K24" s="2">
        <f t="shared" si="0"/>
        <v>12470</v>
      </c>
      <c r="L24" s="3">
        <f t="shared" si="1"/>
        <v>0.48851089227096389</v>
      </c>
    </row>
    <row r="25" spans="1:12" ht="25.5" customHeight="1" x14ac:dyDescent="0.15">
      <c r="A25" s="18"/>
      <c r="B25" s="1" t="s">
        <v>47</v>
      </c>
      <c r="C25" s="1" t="s">
        <v>48</v>
      </c>
      <c r="D25" s="2">
        <v>820</v>
      </c>
      <c r="E25" s="2">
        <v>796</v>
      </c>
      <c r="F25" s="2">
        <v>820</v>
      </c>
      <c r="G25" s="2">
        <v>720</v>
      </c>
      <c r="H25" s="2">
        <v>940</v>
      </c>
      <c r="I25" s="2">
        <v>890</v>
      </c>
      <c r="J25" s="2">
        <v>750.66666666666663</v>
      </c>
      <c r="K25" s="2">
        <f t="shared" si="0"/>
        <v>831</v>
      </c>
      <c r="L25" s="3">
        <f t="shared" si="1"/>
        <v>0.10701598579040858</v>
      </c>
    </row>
    <row r="26" spans="1:12" ht="25.5" customHeight="1" x14ac:dyDescent="0.15">
      <c r="A26" s="18"/>
      <c r="B26" s="1" t="s">
        <v>49</v>
      </c>
      <c r="C26" s="1" t="s">
        <v>50</v>
      </c>
      <c r="D26" s="2">
        <v>2350</v>
      </c>
      <c r="E26" s="2">
        <v>2200</v>
      </c>
      <c r="F26" s="2">
        <v>1980</v>
      </c>
      <c r="G26" s="2">
        <v>2550</v>
      </c>
      <c r="H26" s="2">
        <v>2300</v>
      </c>
      <c r="I26" s="2">
        <v>2200</v>
      </c>
      <c r="J26" s="2">
        <v>2346.6666666666665</v>
      </c>
      <c r="K26" s="2">
        <f t="shared" si="0"/>
        <v>2263.3333333333335</v>
      </c>
      <c r="L26" s="3">
        <f t="shared" si="1"/>
        <v>-3.5511363636363508E-2</v>
      </c>
    </row>
    <row r="27" spans="1:12" ht="25.5" customHeight="1" x14ac:dyDescent="0.15">
      <c r="A27" s="18"/>
      <c r="B27" s="1" t="s">
        <v>51</v>
      </c>
      <c r="C27" s="1" t="s">
        <v>52</v>
      </c>
      <c r="D27" s="2">
        <v>1980</v>
      </c>
      <c r="E27" s="2">
        <v>2100</v>
      </c>
      <c r="F27" s="2">
        <v>2450</v>
      </c>
      <c r="G27" s="2">
        <v>1850</v>
      </c>
      <c r="H27" s="2">
        <v>2500</v>
      </c>
      <c r="I27" s="2">
        <v>2200</v>
      </c>
      <c r="J27" s="2">
        <v>2163.3333333333335</v>
      </c>
      <c r="K27" s="2">
        <f t="shared" si="0"/>
        <v>2180</v>
      </c>
      <c r="L27" s="3">
        <f t="shared" si="1"/>
        <v>7.7041602465330577E-3</v>
      </c>
    </row>
    <row r="28" spans="1:12" ht="25.5" customHeight="1" x14ac:dyDescent="0.15">
      <c r="A28" s="18"/>
      <c r="B28" s="1" t="s">
        <v>53</v>
      </c>
      <c r="C28" s="1" t="s">
        <v>54</v>
      </c>
      <c r="D28" s="2">
        <v>8480</v>
      </c>
      <c r="E28" s="2">
        <v>9000</v>
      </c>
      <c r="F28" s="2"/>
      <c r="G28" s="2">
        <v>8980</v>
      </c>
      <c r="H28" s="2">
        <v>8900</v>
      </c>
      <c r="I28" s="2">
        <v>7500</v>
      </c>
      <c r="J28" s="2">
        <v>7742.5</v>
      </c>
      <c r="K28" s="2">
        <f t="shared" si="0"/>
        <v>8572</v>
      </c>
      <c r="L28" s="3">
        <f t="shared" si="1"/>
        <v>0.10713593800452051</v>
      </c>
    </row>
    <row r="29" spans="1:12" ht="25.5" customHeight="1" x14ac:dyDescent="0.15">
      <c r="A29" s="18"/>
      <c r="B29" s="1" t="s">
        <v>55</v>
      </c>
      <c r="C29" s="1" t="s">
        <v>56</v>
      </c>
      <c r="D29" s="2">
        <v>5980</v>
      </c>
      <c r="E29" s="2">
        <v>7000</v>
      </c>
      <c r="F29" s="2">
        <v>7980</v>
      </c>
      <c r="G29" s="2"/>
      <c r="H29" s="2">
        <v>7500</v>
      </c>
      <c r="I29" s="2">
        <v>4300</v>
      </c>
      <c r="J29" s="2">
        <v>6722</v>
      </c>
      <c r="K29" s="2">
        <f t="shared" si="0"/>
        <v>6552</v>
      </c>
      <c r="L29" s="3">
        <f t="shared" si="1"/>
        <v>-2.5290092234454033E-2</v>
      </c>
    </row>
    <row r="30" spans="1:12" ht="25.5" customHeight="1" x14ac:dyDescent="0.15">
      <c r="A30" s="18"/>
      <c r="B30" s="1" t="s">
        <v>57</v>
      </c>
      <c r="C30" s="1" t="s">
        <v>58</v>
      </c>
      <c r="D30" s="2">
        <v>27000</v>
      </c>
      <c r="E30" s="2">
        <v>24800</v>
      </c>
      <c r="F30" s="2">
        <v>35100</v>
      </c>
      <c r="G30" s="2">
        <v>18800</v>
      </c>
      <c r="H30" s="2">
        <v>24000</v>
      </c>
      <c r="I30" s="2">
        <v>19950</v>
      </c>
      <c r="J30" s="2">
        <v>22048.333333333332</v>
      </c>
      <c r="K30" s="2">
        <f t="shared" si="0"/>
        <v>24941.666666666668</v>
      </c>
      <c r="L30" s="3">
        <f t="shared" si="1"/>
        <v>0.13122685010204865</v>
      </c>
    </row>
    <row r="31" spans="1:12" ht="21.75" customHeight="1" x14ac:dyDescent="0.15">
      <c r="A31" s="9" t="s">
        <v>67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2" ht="21" customHeight="1" x14ac:dyDescent="0.15">
      <c r="A32" s="19" t="s">
        <v>71</v>
      </c>
      <c r="B32" s="19"/>
      <c r="C32" s="19"/>
      <c r="D32" s="19"/>
      <c r="E32" s="19"/>
      <c r="F32" s="19"/>
      <c r="G32" s="19"/>
      <c r="H32" s="19"/>
      <c r="I32" s="19"/>
    </row>
    <row r="33" spans="1:9" ht="21" customHeight="1" x14ac:dyDescent="0.15">
      <c r="A33" s="19"/>
      <c r="B33" s="19"/>
      <c r="C33" s="19"/>
      <c r="D33" s="19"/>
      <c r="E33" s="19"/>
      <c r="F33" s="19"/>
      <c r="G33" s="19"/>
      <c r="H33" s="19"/>
      <c r="I33" s="19"/>
    </row>
    <row r="34" spans="1:9" x14ac:dyDescent="0.15">
      <c r="A34" s="19"/>
      <c r="B34" s="19"/>
      <c r="C34" s="19"/>
      <c r="D34" s="19"/>
      <c r="E34" s="19"/>
      <c r="F34" s="19"/>
      <c r="G34" s="19"/>
      <c r="H34" s="19"/>
      <c r="I34" s="19"/>
    </row>
    <row r="35" spans="1:9" x14ac:dyDescent="0.15">
      <c r="A35" s="19"/>
      <c r="B35" s="19"/>
      <c r="C35" s="19"/>
      <c r="D35" s="19"/>
      <c r="E35" s="19"/>
      <c r="F35" s="19"/>
      <c r="G35" s="19"/>
      <c r="H35" s="19"/>
      <c r="I35" s="19"/>
    </row>
    <row r="36" spans="1:9" x14ac:dyDescent="0.15">
      <c r="A36" s="19"/>
      <c r="B36" s="19"/>
      <c r="C36" s="19"/>
      <c r="D36" s="19"/>
      <c r="E36" s="19"/>
      <c r="F36" s="19"/>
      <c r="G36" s="19"/>
      <c r="H36" s="19"/>
      <c r="I36" s="19"/>
    </row>
    <row r="38" spans="1:9" x14ac:dyDescent="0.15">
      <c r="A38" s="19"/>
      <c r="B38" s="19"/>
      <c r="C38" s="19"/>
      <c r="D38" s="19"/>
      <c r="E38" s="19"/>
      <c r="F38" s="19"/>
      <c r="G38" s="19"/>
      <c r="H38" s="19"/>
      <c r="I38" s="19"/>
    </row>
    <row r="39" spans="1:9" x14ac:dyDescent="0.15">
      <c r="A39" s="19"/>
      <c r="B39" s="19"/>
      <c r="C39" s="19"/>
      <c r="D39" s="19"/>
      <c r="E39" s="19"/>
      <c r="F39" s="19"/>
      <c r="G39" s="19"/>
      <c r="H39" s="19"/>
      <c r="I39" s="19"/>
    </row>
    <row r="40" spans="1:9" x14ac:dyDescent="0.15">
      <c r="A40" s="19"/>
      <c r="B40" s="19"/>
      <c r="C40" s="19"/>
      <c r="D40" s="19"/>
      <c r="E40" s="19"/>
      <c r="F40" s="19"/>
      <c r="G40" s="19"/>
      <c r="H40" s="19"/>
      <c r="I40" s="19"/>
    </row>
  </sheetData>
  <mergeCells count="20">
    <mergeCell ref="A38:I38"/>
    <mergeCell ref="A39:I39"/>
    <mergeCell ref="A40:I40"/>
    <mergeCell ref="A32:I32"/>
    <mergeCell ref="A33:I33"/>
    <mergeCell ref="A34:I34"/>
    <mergeCell ref="A35:I35"/>
    <mergeCell ref="A36:I36"/>
    <mergeCell ref="A31:L31"/>
    <mergeCell ref="A1:L1"/>
    <mergeCell ref="A3:A4"/>
    <mergeCell ref="B3:B4"/>
    <mergeCell ref="C3:C4"/>
    <mergeCell ref="D3:G3"/>
    <mergeCell ref="H3:I3"/>
    <mergeCell ref="J3:L3"/>
    <mergeCell ref="A5:A11"/>
    <mergeCell ref="A12:A15"/>
    <mergeCell ref="A16:A18"/>
    <mergeCell ref="A19:A30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2021-12-06T07:25:33Z</cp:lastPrinted>
  <dcterms:created xsi:type="dcterms:W3CDTF">2020-02-06T02:09:43Z</dcterms:created>
  <dcterms:modified xsi:type="dcterms:W3CDTF">2022-11-07T11:07:24Z</dcterms:modified>
</cp:coreProperties>
</file>