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2년 7월분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52511"/>
</workbook>
</file>

<file path=xl/calcChain.xml><?xml version="1.0" encoding="utf-8"?>
<calcChain xmlns="http://schemas.openxmlformats.org/spreadsheetml/2006/main">
  <c r="K30" i="2" l="1"/>
  <c r="L30" i="2" s="1"/>
  <c r="K29" i="2"/>
  <c r="L29" i="2" s="1"/>
  <c r="K28" i="2"/>
  <c r="L28" i="2" s="1"/>
  <c r="K27" i="2"/>
  <c r="L27" i="2" s="1"/>
  <c r="K26" i="2"/>
  <c r="L26" i="2" s="1"/>
  <c r="K25" i="2"/>
  <c r="L25" i="2" s="1"/>
  <c r="K24" i="2"/>
  <c r="L24" i="2" s="1"/>
  <c r="K23" i="2"/>
  <c r="L23" i="2" s="1"/>
  <c r="K22" i="2"/>
  <c r="L22" i="2" s="1"/>
  <c r="K21" i="2"/>
  <c r="L21" i="2" s="1"/>
  <c r="K20" i="2"/>
  <c r="L20" i="2" s="1"/>
  <c r="K19" i="2"/>
  <c r="L19" i="2" s="1"/>
  <c r="K18" i="2"/>
  <c r="L18" i="2" s="1"/>
  <c r="K17" i="2"/>
  <c r="L17" i="2" s="1"/>
  <c r="K16" i="2"/>
  <c r="L16" i="2" s="1"/>
  <c r="K15" i="2"/>
  <c r="L15" i="2" s="1"/>
  <c r="K14" i="2"/>
  <c r="L14" i="2" s="1"/>
  <c r="L13" i="2"/>
  <c r="K12" i="2"/>
  <c r="L12" i="2" s="1"/>
  <c r="K11" i="2"/>
  <c r="L11" i="2" s="1"/>
  <c r="K10" i="2"/>
  <c r="L10" i="2" s="1"/>
  <c r="K9" i="2"/>
  <c r="L9" i="2" s="1"/>
  <c r="K8" i="2"/>
  <c r="L8" i="2" s="1"/>
  <c r="K7" i="2"/>
  <c r="L7" i="2" s="1"/>
  <c r="K6" i="2"/>
  <c r="L6" i="2" s="1"/>
  <c r="K5" i="2"/>
  <c r="L5" i="2" s="1"/>
</calcChain>
</file>

<file path=xl/sharedStrings.xml><?xml version="1.0" encoding="utf-8"?>
<sst xmlns="http://schemas.openxmlformats.org/spreadsheetml/2006/main" count="75" uniqueCount="73">
  <si>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</si>
  <si>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</si>
  <si>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</si>
  <si>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</si>
  <si>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</si>
  <si>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</si>
  <si>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</si>
  <si>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</si>
  <si>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</si>
  <si>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</si>
  <si>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</si>
  <si>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</si>
  <si>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</si>
  <si>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</si>
  <si>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</si>
  <si>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</si>
  <si>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</si>
  <si>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</si>
  <si>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</si>
  <si>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</si>
  <si>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</si>
  <si>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</si>
  <si>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</si>
  <si>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</si>
  <si>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</si>
  <si>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</si>
  <si>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</si>
  <si>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</si>
  <si>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</si>
  <si>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</si>
  <si>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</si>
  <si>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</si>
  <si>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</si>
  <si>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</si>
  <si>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</si>
  <si>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</si>
  <si>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</si>
  <si>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</si>
  <si>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</si>
  <si>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</si>
  <si>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</si>
  <si>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</si>
  <si>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</si>
  <si>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</si>
  <si>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</si>
  <si>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</si>
  <si>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</si>
  <si>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</si>
  <si>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</si>
  <si>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</si>
  <si>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</si>
  <si>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</si>
  <si>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</si>
  <si>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</si>
  <si>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</si>
  <si>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</si>
  <si>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</si>
  <si>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</si>
  <si>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</si>
  <si>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</si>
  <si>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</si>
  <si>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</si>
  <si>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</si>
  <si>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</si>
  <si>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</si>
  <si>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</si>
  <si>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</si>
  <si>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</si>
  <si>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>2022년  7월 셋째주 생활물가 정보</t>
    <phoneticPr fontId="2" type="noConversion"/>
  </si>
  <si>
    <t>6월셋째주</t>
  </si>
  <si>
    <t>7월셋째주</t>
    <phoneticPr fontId="2" type="noConversion"/>
  </si>
  <si>
    <t>* 갈치 -  냉동, 생물 금액 상이</t>
    <phoneticPr fontId="2" type="noConversion"/>
  </si>
  <si>
    <t>* 배추 - 이마트, 이마트슈퍼, 홈마트 : 알배추가격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</si>
</sst>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10" sqref="D9:J10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8" max="8" width="9.109375" customWidth="1"/>
    <col min="9" max="9" width="8.88671875" customWidth="1"/>
    <col min="12" max="12" width="10.88671875" customWidth="1"/>
  </cols>
  <sheetData>
    <row r="1" spans="1:12" ht="30.75" customHeight="1" x14ac:dyDescent="0.15">
      <c r="A1" s="10" t="s">
        <v>68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3" spans="1:12" ht="25.5" customHeight="1" x14ac:dyDescent="0.15">
      <c r="A3" s="11" t="s">
        <v>0</v>
      </c>
      <c r="B3" s="13" t="s">
        <v>1</v>
      </c>
      <c r="C3" s="13" t="s">
        <v>2</v>
      </c>
      <c r="D3" s="13" t="s">
        <v>3</v>
      </c>
      <c r="E3" s="13"/>
      <c r="F3" s="13"/>
      <c r="G3" s="13"/>
      <c r="H3" s="11" t="s">
        <v>61</v>
      </c>
      <c r="I3" s="11"/>
      <c r="J3" s="13" t="s">
        <v>4</v>
      </c>
      <c r="K3" s="15"/>
      <c r="L3" s="16"/>
    </row>
    <row r="4" spans="1:12" ht="33" customHeight="1" x14ac:dyDescent="0.15">
      <c r="A4" s="12"/>
      <c r="B4" s="14"/>
      <c r="C4" s="14"/>
      <c r="D4" s="7" t="s">
        <v>5</v>
      </c>
      <c r="E4" s="7" t="s">
        <v>6</v>
      </c>
      <c r="F4" s="7" t="s">
        <v>59</v>
      </c>
      <c r="G4" s="5" t="s">
        <v>66</v>
      </c>
      <c r="H4" s="7" t="s">
        <v>7</v>
      </c>
      <c r="I4" s="6" t="s">
        <v>60</v>
      </c>
      <c r="J4" s="8" t="s">
        <v>69</v>
      </c>
      <c r="K4" s="7" t="s">
        <v>70</v>
      </c>
      <c r="L4" s="7" t="s">
        <v>8</v>
      </c>
    </row>
    <row r="5" spans="1:12" ht="25.5" customHeight="1" x14ac:dyDescent="0.15">
      <c r="A5" s="17" t="s">
        <v>62</v>
      </c>
      <c r="B5" s="1" t="s">
        <v>9</v>
      </c>
      <c r="C5" s="1" t="s">
        <v>10</v>
      </c>
      <c r="D5" s="2">
        <v>49900</v>
      </c>
      <c r="E5" s="4">
        <v>68000</v>
      </c>
      <c r="F5" s="2">
        <v>69900</v>
      </c>
      <c r="G5" s="2">
        <v>64000</v>
      </c>
      <c r="H5" s="4">
        <v>69900</v>
      </c>
      <c r="I5" s="2">
        <v>47000</v>
      </c>
      <c r="J5" s="2">
        <v>60633.333333333336</v>
      </c>
      <c r="K5" s="2">
        <f t="shared" ref="K5:K30" si="0">AVERAGE(D5:I5)</f>
        <v>61450</v>
      </c>
      <c r="L5" s="3">
        <f>(K5-J5)/J5</f>
        <v>1.3468938977460102E-2</v>
      </c>
    </row>
    <row r="6" spans="1:12" ht="25.5" customHeight="1" x14ac:dyDescent="0.15">
      <c r="A6" s="18"/>
      <c r="B6" s="1" t="s">
        <v>11</v>
      </c>
      <c r="C6" s="1" t="s">
        <v>12</v>
      </c>
      <c r="D6" s="2">
        <v>1850</v>
      </c>
      <c r="E6" s="2">
        <v>2980</v>
      </c>
      <c r="F6" s="2">
        <v>2980</v>
      </c>
      <c r="G6" s="2">
        <v>2990</v>
      </c>
      <c r="H6" s="2">
        <v>2000</v>
      </c>
      <c r="I6" s="2">
        <v>3000</v>
      </c>
      <c r="J6" s="2">
        <v>2156.6666666666665</v>
      </c>
      <c r="K6" s="2">
        <f t="shared" si="0"/>
        <v>2633.3333333333335</v>
      </c>
      <c r="L6" s="3">
        <f t="shared" ref="L6:L30" si="1">(K6-J6)/J6</f>
        <v>0.22102009273570339</v>
      </c>
    </row>
    <row r="7" spans="1:12" ht="25.5" customHeight="1" x14ac:dyDescent="0.15">
      <c r="A7" s="18"/>
      <c r="B7" s="1" t="s">
        <v>13</v>
      </c>
      <c r="C7" s="1" t="s">
        <v>14</v>
      </c>
      <c r="D7" s="2">
        <v>3780</v>
      </c>
      <c r="E7" s="2">
        <v>10000</v>
      </c>
      <c r="F7" s="2">
        <v>4980</v>
      </c>
      <c r="G7" s="2">
        <v>4980</v>
      </c>
      <c r="H7" s="2">
        <v>12000</v>
      </c>
      <c r="I7" s="2">
        <v>5000</v>
      </c>
      <c r="J7" s="2">
        <v>4148</v>
      </c>
      <c r="K7" s="2">
        <f t="shared" si="0"/>
        <v>6790</v>
      </c>
      <c r="L7" s="3">
        <f t="shared" si="1"/>
        <v>0.63693346190935396</v>
      </c>
    </row>
    <row r="8" spans="1:12" ht="25.5" customHeight="1" x14ac:dyDescent="0.15">
      <c r="A8" s="18"/>
      <c r="B8" s="1" t="s">
        <v>15</v>
      </c>
      <c r="C8" s="1" t="s">
        <v>16</v>
      </c>
      <c r="D8" s="2">
        <v>2240</v>
      </c>
      <c r="E8" s="2">
        <v>1777</v>
      </c>
      <c r="F8" s="2">
        <v>2330</v>
      </c>
      <c r="G8" s="2">
        <v>2420</v>
      </c>
      <c r="H8" s="2">
        <v>2777</v>
      </c>
      <c r="I8" s="2">
        <v>2000</v>
      </c>
      <c r="J8" s="2">
        <v>2681.8333333333335</v>
      </c>
      <c r="K8" s="2">
        <f t="shared" si="0"/>
        <v>2257.3333333333335</v>
      </c>
      <c r="L8" s="3">
        <f t="shared" si="1"/>
        <v>-0.15828724131502081</v>
      </c>
    </row>
    <row r="9" spans="1:12" ht="25.5" customHeight="1" x14ac:dyDescent="0.15">
      <c r="A9" s="18"/>
      <c r="B9" s="1" t="s">
        <v>17</v>
      </c>
      <c r="C9" s="1" t="s">
        <v>18</v>
      </c>
      <c r="D9" s="2">
        <v>1980</v>
      </c>
      <c r="E9" s="2">
        <v>2200</v>
      </c>
      <c r="F9" s="2">
        <v>3480</v>
      </c>
      <c r="G9" s="2">
        <v>1780</v>
      </c>
      <c r="H9" s="2">
        <v>3000</v>
      </c>
      <c r="I9" s="2">
        <v>2000</v>
      </c>
      <c r="J9" s="2">
        <v>2656.6666666666665</v>
      </c>
      <c r="K9" s="2">
        <f t="shared" si="0"/>
        <v>2406.6666666666665</v>
      </c>
      <c r="L9" s="3">
        <f t="shared" si="1"/>
        <v>-9.4102885821831878E-2</v>
      </c>
    </row>
    <row r="10" spans="1:12" ht="25.5" customHeight="1" x14ac:dyDescent="0.15">
      <c r="A10" s="18"/>
      <c r="B10" s="1" t="s">
        <v>19</v>
      </c>
      <c r="C10" s="1" t="s">
        <v>12</v>
      </c>
      <c r="D10" s="2">
        <v>2600</v>
      </c>
      <c r="E10" s="2">
        <v>4900</v>
      </c>
      <c r="F10" s="2">
        <v>2250</v>
      </c>
      <c r="G10" s="2"/>
      <c r="H10" s="2">
        <v>3000</v>
      </c>
      <c r="I10" s="2">
        <v>3300</v>
      </c>
      <c r="J10" s="2">
        <v>2336</v>
      </c>
      <c r="K10" s="2">
        <f t="shared" si="0"/>
        <v>3210</v>
      </c>
      <c r="L10" s="3">
        <f t="shared" si="1"/>
        <v>0.37414383561643838</v>
      </c>
    </row>
    <row r="11" spans="1:12" ht="25.5" customHeight="1" x14ac:dyDescent="0.15">
      <c r="A11" s="18"/>
      <c r="B11" s="1" t="s">
        <v>20</v>
      </c>
      <c r="C11" s="1" t="s">
        <v>12</v>
      </c>
      <c r="D11" s="2">
        <v>4000</v>
      </c>
      <c r="E11" s="2">
        <v>3900</v>
      </c>
      <c r="F11" s="2">
        <v>4990</v>
      </c>
      <c r="G11" s="2">
        <v>5900</v>
      </c>
      <c r="H11" s="2">
        <v>5000</v>
      </c>
      <c r="I11" s="2">
        <v>3330</v>
      </c>
      <c r="J11" s="2">
        <v>4344</v>
      </c>
      <c r="K11" s="2">
        <f t="shared" si="0"/>
        <v>4520</v>
      </c>
      <c r="L11" s="3">
        <f t="shared" si="1"/>
        <v>4.0515653775322284E-2</v>
      </c>
    </row>
    <row r="12" spans="1:12" ht="25.5" customHeight="1" x14ac:dyDescent="0.15">
      <c r="A12" s="17" t="s">
        <v>63</v>
      </c>
      <c r="B12" s="1" t="s">
        <v>21</v>
      </c>
      <c r="C12" s="1" t="s">
        <v>22</v>
      </c>
      <c r="D12" s="2">
        <v>11380</v>
      </c>
      <c r="E12" s="2">
        <v>15800</v>
      </c>
      <c r="F12" s="2">
        <v>16600</v>
      </c>
      <c r="G12" s="2"/>
      <c r="H12" s="2">
        <v>12000</v>
      </c>
      <c r="I12" s="2">
        <v>12500</v>
      </c>
      <c r="J12" s="2">
        <v>12876</v>
      </c>
      <c r="K12" s="2">
        <f t="shared" si="0"/>
        <v>13656</v>
      </c>
      <c r="L12" s="3">
        <f t="shared" si="1"/>
        <v>6.0577819198508853E-2</v>
      </c>
    </row>
    <row r="13" spans="1:12" ht="25.5" customHeight="1" x14ac:dyDescent="0.15">
      <c r="A13" s="18"/>
      <c r="B13" s="1" t="s">
        <v>23</v>
      </c>
      <c r="C13" s="1" t="s">
        <v>24</v>
      </c>
      <c r="D13" s="2">
        <v>2680</v>
      </c>
      <c r="E13" s="2">
        <v>2817</v>
      </c>
      <c r="F13" s="2">
        <v>5960</v>
      </c>
      <c r="G13" s="2">
        <v>3000</v>
      </c>
      <c r="H13" s="2">
        <v>3300</v>
      </c>
      <c r="I13" s="2">
        <v>2830</v>
      </c>
      <c r="J13" s="2">
        <v>2371</v>
      </c>
      <c r="K13" s="2">
        <v>2371</v>
      </c>
      <c r="L13" s="3">
        <f t="shared" si="1"/>
        <v>0</v>
      </c>
    </row>
    <row r="14" spans="1:12" ht="25.5" customHeight="1" x14ac:dyDescent="0.15">
      <c r="A14" s="18"/>
      <c r="B14" s="1" t="s">
        <v>25</v>
      </c>
      <c r="C14" s="1" t="s">
        <v>26</v>
      </c>
      <c r="D14" s="2">
        <v>12980</v>
      </c>
      <c r="E14" s="2">
        <v>18000</v>
      </c>
      <c r="F14" s="2">
        <v>9730</v>
      </c>
      <c r="G14" s="2">
        <v>6700</v>
      </c>
      <c r="H14" s="2">
        <v>18000</v>
      </c>
      <c r="I14" s="2">
        <v>7500</v>
      </c>
      <c r="J14" s="2">
        <v>10560</v>
      </c>
      <c r="K14" s="2">
        <f t="shared" si="0"/>
        <v>12151.666666666666</v>
      </c>
      <c r="L14" s="3">
        <f t="shared" si="1"/>
        <v>0.15072601010101006</v>
      </c>
    </row>
    <row r="15" spans="1:12" ht="25.5" customHeight="1" x14ac:dyDescent="0.15">
      <c r="A15" s="18"/>
      <c r="B15" s="1" t="s">
        <v>27</v>
      </c>
      <c r="C15" s="1" t="s">
        <v>28</v>
      </c>
      <c r="D15" s="2">
        <v>5980</v>
      </c>
      <c r="E15" s="2">
        <v>7900</v>
      </c>
      <c r="F15" s="2">
        <v>8980</v>
      </c>
      <c r="G15" s="2">
        <v>6500</v>
      </c>
      <c r="H15" s="2">
        <v>8500</v>
      </c>
      <c r="I15" s="2">
        <v>5980</v>
      </c>
      <c r="J15" s="2">
        <v>7686.666666666667</v>
      </c>
      <c r="K15" s="2">
        <f t="shared" si="0"/>
        <v>7306.666666666667</v>
      </c>
      <c r="L15" s="3">
        <f t="shared" si="1"/>
        <v>-4.9436253252385078E-2</v>
      </c>
    </row>
    <row r="16" spans="1:12" ht="25.5" customHeight="1" x14ac:dyDescent="0.15">
      <c r="A16" s="17" t="s">
        <v>64</v>
      </c>
      <c r="B16" s="1" t="s">
        <v>29</v>
      </c>
      <c r="C16" s="1" t="s">
        <v>30</v>
      </c>
      <c r="D16" s="2">
        <v>3980</v>
      </c>
      <c r="E16" s="2">
        <v>2000</v>
      </c>
      <c r="F16" s="2">
        <v>3980</v>
      </c>
      <c r="G16" s="2"/>
      <c r="H16" s="2">
        <v>3000</v>
      </c>
      <c r="I16" s="2">
        <v>4000</v>
      </c>
      <c r="J16" s="2">
        <v>3570</v>
      </c>
      <c r="K16" s="2">
        <f t="shared" si="0"/>
        <v>3392</v>
      </c>
      <c r="L16" s="3">
        <f t="shared" si="1"/>
        <v>-4.985994397759104E-2</v>
      </c>
    </row>
    <row r="17" spans="1:12" ht="25.5" customHeight="1" x14ac:dyDescent="0.15">
      <c r="A17" s="18"/>
      <c r="B17" s="1" t="s">
        <v>31</v>
      </c>
      <c r="C17" s="1" t="s">
        <v>32</v>
      </c>
      <c r="D17" s="2">
        <v>3800</v>
      </c>
      <c r="E17" s="2">
        <v>3900</v>
      </c>
      <c r="F17" s="2">
        <v>5480</v>
      </c>
      <c r="G17" s="2">
        <v>3450</v>
      </c>
      <c r="H17" s="2">
        <v>6000</v>
      </c>
      <c r="I17" s="2">
        <v>3350</v>
      </c>
      <c r="J17" s="2">
        <v>4288</v>
      </c>
      <c r="K17" s="2">
        <f t="shared" si="0"/>
        <v>4330</v>
      </c>
      <c r="L17" s="3">
        <f t="shared" si="1"/>
        <v>9.7947761194029856E-3</v>
      </c>
    </row>
    <row r="18" spans="1:12" ht="25.5" customHeight="1" x14ac:dyDescent="0.15">
      <c r="A18" s="18"/>
      <c r="B18" s="1" t="s">
        <v>33</v>
      </c>
      <c r="C18" s="1" t="s">
        <v>34</v>
      </c>
      <c r="D18" s="2">
        <v>3680</v>
      </c>
      <c r="E18" s="2">
        <v>5900</v>
      </c>
      <c r="F18" s="2"/>
      <c r="G18" s="4"/>
      <c r="H18" s="2">
        <v>15000</v>
      </c>
      <c r="I18" s="4">
        <v>10000</v>
      </c>
      <c r="J18" s="2">
        <v>12020</v>
      </c>
      <c r="K18" s="2">
        <f t="shared" si="0"/>
        <v>8645</v>
      </c>
      <c r="L18" s="3">
        <f t="shared" si="1"/>
        <v>-0.28078202995008317</v>
      </c>
    </row>
    <row r="19" spans="1:12" ht="25.5" customHeight="1" x14ac:dyDescent="0.15">
      <c r="A19" s="17" t="s">
        <v>65</v>
      </c>
      <c r="B19" s="1" t="s">
        <v>35</v>
      </c>
      <c r="C19" s="1" t="s">
        <v>36</v>
      </c>
      <c r="D19" s="2">
        <v>1380</v>
      </c>
      <c r="E19" s="2">
        <v>1500</v>
      </c>
      <c r="F19" s="2">
        <v>1460</v>
      </c>
      <c r="G19" s="2">
        <v>1500</v>
      </c>
      <c r="H19" s="2">
        <v>1600</v>
      </c>
      <c r="I19" s="2">
        <v>1450</v>
      </c>
      <c r="J19" s="2">
        <v>1485</v>
      </c>
      <c r="K19" s="2">
        <f t="shared" si="0"/>
        <v>1481.6666666666667</v>
      </c>
      <c r="L19" s="3">
        <f t="shared" si="1"/>
        <v>-2.244668911335527E-3</v>
      </c>
    </row>
    <row r="20" spans="1:12" ht="25.5" customHeight="1" x14ac:dyDescent="0.15">
      <c r="A20" s="18"/>
      <c r="B20" s="1" t="s">
        <v>37</v>
      </c>
      <c r="C20" s="1" t="s">
        <v>38</v>
      </c>
      <c r="D20" s="2">
        <v>1550</v>
      </c>
      <c r="E20" s="2">
        <v>1700</v>
      </c>
      <c r="F20" s="2">
        <v>1830</v>
      </c>
      <c r="G20" s="2">
        <v>1650</v>
      </c>
      <c r="H20" s="2">
        <v>1800</v>
      </c>
      <c r="I20" s="2">
        <v>1500</v>
      </c>
      <c r="J20" s="2">
        <v>1723.3333333333333</v>
      </c>
      <c r="K20" s="2">
        <f t="shared" si="0"/>
        <v>1671.6666666666667</v>
      </c>
      <c r="L20" s="3">
        <f t="shared" si="1"/>
        <v>-2.9980657640232021E-2</v>
      </c>
    </row>
    <row r="21" spans="1:12" ht="25.5" customHeight="1" x14ac:dyDescent="0.15">
      <c r="A21" s="18"/>
      <c r="B21" s="1" t="s">
        <v>39</v>
      </c>
      <c r="C21" s="1" t="s">
        <v>40</v>
      </c>
      <c r="D21" s="2">
        <v>3600</v>
      </c>
      <c r="E21" s="2">
        <v>3060</v>
      </c>
      <c r="F21" s="2">
        <v>4620</v>
      </c>
      <c r="G21" s="2">
        <v>3900</v>
      </c>
      <c r="H21" s="2">
        <v>3400</v>
      </c>
      <c r="I21" s="2">
        <v>3360</v>
      </c>
      <c r="J21" s="2">
        <v>3451.6666666666665</v>
      </c>
      <c r="K21" s="2">
        <f t="shared" si="0"/>
        <v>3656.6666666666665</v>
      </c>
      <c r="L21" s="3">
        <f t="shared" si="1"/>
        <v>5.9391598261709325E-2</v>
      </c>
    </row>
    <row r="22" spans="1:12" ht="25.5" customHeight="1" x14ac:dyDescent="0.15">
      <c r="A22" s="18"/>
      <c r="B22" s="1" t="s">
        <v>41</v>
      </c>
      <c r="C22" s="1" t="s">
        <v>42</v>
      </c>
      <c r="D22" s="2">
        <v>15980</v>
      </c>
      <c r="E22" s="2">
        <v>19500</v>
      </c>
      <c r="F22" s="2">
        <v>16000</v>
      </c>
      <c r="G22" s="2">
        <v>13500</v>
      </c>
      <c r="H22" s="2">
        <v>15800</v>
      </c>
      <c r="I22" s="2">
        <v>16000</v>
      </c>
      <c r="J22" s="2">
        <v>15963.333333333334</v>
      </c>
      <c r="K22" s="2">
        <f t="shared" si="0"/>
        <v>16130</v>
      </c>
      <c r="L22" s="3">
        <f t="shared" si="1"/>
        <v>1.0440593025683821E-2</v>
      </c>
    </row>
    <row r="23" spans="1:12" ht="25.5" customHeight="1" x14ac:dyDescent="0.15">
      <c r="A23" s="18"/>
      <c r="B23" s="1" t="s">
        <v>43</v>
      </c>
      <c r="C23" s="1" t="s">
        <v>44</v>
      </c>
      <c r="D23" s="2">
        <v>1280</v>
      </c>
      <c r="E23" s="2">
        <v>900</v>
      </c>
      <c r="F23" s="2">
        <v>1580</v>
      </c>
      <c r="G23" s="2">
        <v>990</v>
      </c>
      <c r="H23" s="2">
        <v>1400</v>
      </c>
      <c r="I23" s="2">
        <v>1200</v>
      </c>
      <c r="J23" s="2">
        <v>1260</v>
      </c>
      <c r="K23" s="2">
        <f t="shared" si="0"/>
        <v>1225</v>
      </c>
      <c r="L23" s="3">
        <f t="shared" si="1"/>
        <v>-2.7777777777777776E-2</v>
      </c>
    </row>
    <row r="24" spans="1:12" ht="25.5" customHeight="1" x14ac:dyDescent="0.15">
      <c r="A24" s="18"/>
      <c r="B24" s="1" t="s">
        <v>45</v>
      </c>
      <c r="C24" s="1" t="s">
        <v>46</v>
      </c>
      <c r="D24" s="2">
        <v>5000</v>
      </c>
      <c r="E24" s="2">
        <v>5900</v>
      </c>
      <c r="F24" s="2"/>
      <c r="G24" s="2">
        <v>12000</v>
      </c>
      <c r="H24" s="2">
        <v>6800</v>
      </c>
      <c r="I24" s="2"/>
      <c r="J24" s="2">
        <v>9425</v>
      </c>
      <c r="K24" s="2">
        <f t="shared" si="0"/>
        <v>7425</v>
      </c>
      <c r="L24" s="3">
        <f t="shared" si="1"/>
        <v>-0.21220159151193635</v>
      </c>
    </row>
    <row r="25" spans="1:12" ht="25.5" customHeight="1" x14ac:dyDescent="0.15">
      <c r="A25" s="18"/>
      <c r="B25" s="1" t="s">
        <v>47</v>
      </c>
      <c r="C25" s="1" t="s">
        <v>48</v>
      </c>
      <c r="D25" s="2">
        <v>732</v>
      </c>
      <c r="E25" s="2">
        <v>656</v>
      </c>
      <c r="F25" s="2">
        <v>736</v>
      </c>
      <c r="G25" s="2">
        <v>820</v>
      </c>
      <c r="H25" s="2">
        <v>820</v>
      </c>
      <c r="I25" s="2">
        <v>750</v>
      </c>
      <c r="J25" s="2">
        <v>753</v>
      </c>
      <c r="K25" s="2">
        <f t="shared" si="0"/>
        <v>752.33333333333337</v>
      </c>
      <c r="L25" s="3">
        <f t="shared" si="1"/>
        <v>-8.8534749889326533E-4</v>
      </c>
    </row>
    <row r="26" spans="1:12" ht="25.5" customHeight="1" x14ac:dyDescent="0.15">
      <c r="A26" s="18"/>
      <c r="B26" s="1" t="s">
        <v>49</v>
      </c>
      <c r="C26" s="1" t="s">
        <v>50</v>
      </c>
      <c r="D26" s="2">
        <v>2350</v>
      </c>
      <c r="E26" s="2">
        <v>2200</v>
      </c>
      <c r="F26" s="2">
        <v>1980</v>
      </c>
      <c r="G26" s="2"/>
      <c r="H26" s="2">
        <v>2800</v>
      </c>
      <c r="I26" s="2">
        <v>2100</v>
      </c>
      <c r="J26" s="2">
        <v>2246.6666666666665</v>
      </c>
      <c r="K26" s="2">
        <f t="shared" si="0"/>
        <v>2286</v>
      </c>
      <c r="L26" s="3">
        <f t="shared" si="1"/>
        <v>1.7507418397626182E-2</v>
      </c>
    </row>
    <row r="27" spans="1:12" ht="25.5" customHeight="1" x14ac:dyDescent="0.15">
      <c r="A27" s="18"/>
      <c r="B27" s="1" t="s">
        <v>51</v>
      </c>
      <c r="C27" s="1" t="s">
        <v>52</v>
      </c>
      <c r="D27" s="2">
        <v>1980</v>
      </c>
      <c r="E27" s="2">
        <v>2100</v>
      </c>
      <c r="F27" s="2">
        <v>2450</v>
      </c>
      <c r="G27" s="2">
        <v>1850</v>
      </c>
      <c r="H27" s="2">
        <v>2400</v>
      </c>
      <c r="I27" s="2">
        <v>2200</v>
      </c>
      <c r="J27" s="2">
        <v>2038.3333333333333</v>
      </c>
      <c r="K27" s="2">
        <f t="shared" si="0"/>
        <v>2163.3333333333335</v>
      </c>
      <c r="L27" s="3">
        <f t="shared" si="1"/>
        <v>6.1324611610793243E-2</v>
      </c>
    </row>
    <row r="28" spans="1:12" ht="25.5" customHeight="1" x14ac:dyDescent="0.15">
      <c r="A28" s="18"/>
      <c r="B28" s="1" t="s">
        <v>53</v>
      </c>
      <c r="C28" s="1" t="s">
        <v>54</v>
      </c>
      <c r="D28" s="2">
        <v>7670</v>
      </c>
      <c r="E28" s="2">
        <v>7500</v>
      </c>
      <c r="F28" s="2"/>
      <c r="G28" s="2">
        <v>8980</v>
      </c>
      <c r="H28" s="2">
        <v>8400</v>
      </c>
      <c r="I28" s="2"/>
      <c r="J28" s="2">
        <v>8240</v>
      </c>
      <c r="K28" s="2">
        <f t="shared" si="0"/>
        <v>8137.5</v>
      </c>
      <c r="L28" s="3">
        <f t="shared" si="1"/>
        <v>-1.2439320388349514E-2</v>
      </c>
    </row>
    <row r="29" spans="1:12" ht="25.5" customHeight="1" x14ac:dyDescent="0.15">
      <c r="A29" s="18"/>
      <c r="B29" s="1" t="s">
        <v>55</v>
      </c>
      <c r="C29" s="1" t="s">
        <v>56</v>
      </c>
      <c r="D29" s="2">
        <v>10900</v>
      </c>
      <c r="E29" s="2">
        <v>5900</v>
      </c>
      <c r="F29" s="2">
        <v>7980</v>
      </c>
      <c r="G29" s="2">
        <v>6670</v>
      </c>
      <c r="H29" s="2">
        <v>5200</v>
      </c>
      <c r="I29" s="2">
        <v>4300</v>
      </c>
      <c r="J29" s="2">
        <v>6466.666666666667</v>
      </c>
      <c r="K29" s="2">
        <f t="shared" si="0"/>
        <v>6825</v>
      </c>
      <c r="L29" s="3">
        <f t="shared" si="1"/>
        <v>5.5412371134020567E-2</v>
      </c>
    </row>
    <row r="30" spans="1:12" ht="25.5" customHeight="1" x14ac:dyDescent="0.15">
      <c r="A30" s="18"/>
      <c r="B30" s="1" t="s">
        <v>57</v>
      </c>
      <c r="C30" s="1" t="s">
        <v>58</v>
      </c>
      <c r="D30" s="2">
        <v>18900</v>
      </c>
      <c r="E30" s="2">
        <v>20000</v>
      </c>
      <c r="F30" s="2">
        <v>20900</v>
      </c>
      <c r="G30" s="2">
        <v>19200</v>
      </c>
      <c r="H30" s="2">
        <v>24000</v>
      </c>
      <c r="I30" s="2">
        <v>19950</v>
      </c>
      <c r="J30" s="2">
        <v>21075</v>
      </c>
      <c r="K30" s="2">
        <f t="shared" si="0"/>
        <v>20491.666666666668</v>
      </c>
      <c r="L30" s="3">
        <f t="shared" si="1"/>
        <v>-2.7678924476077442E-2</v>
      </c>
    </row>
    <row r="31" spans="1:12" ht="21.75" customHeight="1" x14ac:dyDescent="0.15">
      <c r="A31" s="9" t="s">
        <v>67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ht="21" customHeight="1" x14ac:dyDescent="0.15">
      <c r="A32" s="19" t="s">
        <v>72</v>
      </c>
      <c r="B32" s="19"/>
      <c r="C32" s="19"/>
      <c r="D32" s="19"/>
      <c r="E32" s="19"/>
      <c r="F32" s="19"/>
      <c r="G32" s="19"/>
      <c r="H32" s="19"/>
      <c r="I32" s="19"/>
    </row>
    <row r="33" spans="1:9" ht="21" customHeight="1" x14ac:dyDescent="0.15">
      <c r="A33" s="19" t="s">
        <v>71</v>
      </c>
      <c r="B33" s="19"/>
      <c r="C33" s="19"/>
      <c r="D33" s="19"/>
      <c r="E33" s="19"/>
      <c r="F33" s="19"/>
      <c r="G33" s="19"/>
      <c r="H33" s="19"/>
      <c r="I33" s="19"/>
    </row>
    <row r="38" spans="1:9" x14ac:dyDescent="0.15">
      <c r="A38" s="19"/>
      <c r="B38" s="19"/>
      <c r="C38" s="19"/>
      <c r="D38" s="19"/>
      <c r="E38" s="19"/>
      <c r="F38" s="19"/>
      <c r="G38" s="19"/>
      <c r="H38" s="19"/>
      <c r="I38" s="19"/>
    </row>
    <row r="39" spans="1:9" x14ac:dyDescent="0.15">
      <c r="A39" s="19"/>
      <c r="B39" s="19"/>
      <c r="C39" s="19"/>
      <c r="D39" s="19"/>
      <c r="E39" s="19"/>
      <c r="F39" s="19"/>
      <c r="G39" s="19"/>
      <c r="H39" s="19"/>
      <c r="I39" s="19"/>
    </row>
    <row r="40" spans="1:9" x14ac:dyDescent="0.15">
      <c r="A40" s="19"/>
      <c r="B40" s="19"/>
      <c r="C40" s="19"/>
      <c r="D40" s="19"/>
      <c r="E40" s="19"/>
      <c r="F40" s="19"/>
      <c r="G40" s="19"/>
      <c r="H40" s="19"/>
      <c r="I40" s="19"/>
    </row>
  </sheetData>
  <mergeCells count="17">
    <mergeCell ref="A38:I38"/>
    <mergeCell ref="A39:I39"/>
    <mergeCell ref="A40:I40"/>
    <mergeCell ref="A32:I32"/>
    <mergeCell ref="A33:I33"/>
    <mergeCell ref="A31:L31"/>
    <mergeCell ref="A1:L1"/>
    <mergeCell ref="A3:A4"/>
    <mergeCell ref="B3:B4"/>
    <mergeCell ref="C3:C4"/>
    <mergeCell ref="D3:G3"/>
    <mergeCell ref="H3:I3"/>
    <mergeCell ref="J3:L3"/>
    <mergeCell ref="A5:A11"/>
    <mergeCell ref="A12:A15"/>
    <mergeCell ref="A16:A18"/>
    <mergeCell ref="A19:A30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2022-08-11T11:17:14Z</dcterms:modified>
</cp:coreProperties>
</file>