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2월분\홍페이지 게시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<sst xmlns="http://schemas.openxmlformats.org/spreadsheetml/2006/main" count="77" uniqueCount="75">
  <si>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</si>
  <si>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</si>
  <si>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</si>
  <si>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</si>
  <si>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</si>
  <si>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</si>
  <si>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</si>
  <si>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</si>
  <si>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</si>
  <si>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</si>
  <si>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</si>
  <si>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</si>
  <si>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</si>
  <si>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</si>
  <si>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</si>
  <si>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</si>
  <si>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</si>
  <si>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</si>
  <si>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</si>
  <si>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</si>
  <si>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</si>
  <si>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</si>
  <si>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</si>
  <si>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</si>
  <si>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</si>
  <si>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</si>
  <si>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</si>
  <si>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</si>
  <si>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</si>
  <si>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</si>
  <si>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</si>
  <si>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</si>
  <si>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</si>
  <si>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</si>
  <si>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</si>
  <si>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</si>
  <si>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</si>
  <si>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</si>
  <si>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</si>
  <si>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</si>
  <si>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</si>
  <si>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</si>
  <si>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</si>
  <si>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</si>
  <si>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</si>
  <si>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</si>
  <si>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</si>
  <si>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</si>
  <si>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</si>
  <si>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</si>
  <si>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</si>
  <si>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</si>
  <si>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</si>
  <si>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</si>
  <si>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</si>
  <si>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</si>
  <si>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</si>
  <si>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</si>
  <si>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</si>
  <si>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</si>
  <si>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</si>
  <si>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</si>
  <si>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</si>
  <si>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</si>
  <si>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</si>
  <si>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</si>
  <si>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</si>
  <si>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</si>
  <si>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</si>
  <si>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</si>
  <si>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</si>
  <si>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</si>
  <si>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12월 첫째주 생활물가 정보</t>
    <phoneticPr fontId="2" type="noConversion"/>
  </si>
  <si>
    <t>11월셋째주</t>
    <phoneticPr fontId="2" type="noConversion"/>
  </si>
  <si>
    <t>12월첫째주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</si>
</sst>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11" sqref="T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73</v>
      </c>
      <c r="O4" s="9" t="s">
        <v>74</v>
      </c>
      <c r="P4" s="9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53900</v>
      </c>
      <c r="E5" s="4">
        <v>59800</v>
      </c>
      <c r="F5" s="4">
        <v>65000</v>
      </c>
      <c r="G5" s="4">
        <v>63000</v>
      </c>
      <c r="H5" s="2">
        <v>69900</v>
      </c>
      <c r="I5" s="2">
        <v>79900</v>
      </c>
      <c r="J5" s="2">
        <v>67800</v>
      </c>
      <c r="K5" s="2">
        <v>66900</v>
      </c>
      <c r="L5" s="4">
        <v>62000</v>
      </c>
      <c r="M5" s="2">
        <v>69500</v>
      </c>
      <c r="N5" s="2">
        <v>64484</v>
      </c>
      <c r="O5" s="2">
        <f>AVERAGE(D5:M5)</f>
        <v>65770</v>
      </c>
      <c r="P5" s="3">
        <f>(O5-N5)/N5</f>
        <v>1.9942931579926805E-2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1750</v>
      </c>
      <c r="E6" s="2">
        <v>2480</v>
      </c>
      <c r="F6" s="2">
        <v>1200</v>
      </c>
      <c r="G6" s="2">
        <v>1700</v>
      </c>
      <c r="H6" s="2">
        <v>1690</v>
      </c>
      <c r="I6" s="2">
        <v>2480</v>
      </c>
      <c r="J6" s="2">
        <v>1990</v>
      </c>
      <c r="K6" s="2">
        <v>990</v>
      </c>
      <c r="L6" s="2">
        <v>1500</v>
      </c>
      <c r="M6" s="2">
        <v>1200</v>
      </c>
      <c r="N6" s="2">
        <v>1744.2</v>
      </c>
      <c r="O6" s="2">
        <f t="shared" ref="O6:O30" si="0">AVERAGE(D6:M6)</f>
        <v>1698</v>
      </c>
      <c r="P6" s="3">
        <f t="shared" ref="P6:P30" si="1">(O6-N6)/N6</f>
        <v>-2.6487788097695242E-2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3300</v>
      </c>
      <c r="E7" s="2">
        <v>3933</v>
      </c>
      <c r="F7" s="2">
        <v>4500</v>
      </c>
      <c r="G7" s="2">
        <v>2000</v>
      </c>
      <c r="H7" s="2">
        <v>3290</v>
      </c>
      <c r="I7" s="2">
        <v>3500</v>
      </c>
      <c r="J7" s="2">
        <v>3980</v>
      </c>
      <c r="K7" s="2">
        <v>3900</v>
      </c>
      <c r="L7" s="2">
        <v>4000</v>
      </c>
      <c r="M7" s="2">
        <v>1000</v>
      </c>
      <c r="N7" s="2">
        <v>3774</v>
      </c>
      <c r="O7" s="2">
        <f t="shared" si="0"/>
        <v>3340.3</v>
      </c>
      <c r="P7" s="3">
        <f t="shared" si="1"/>
        <v>-0.11491785903550604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1490</v>
      </c>
      <c r="E8" s="2">
        <v>2083</v>
      </c>
      <c r="F8" s="2">
        <v>4800</v>
      </c>
      <c r="G8" s="2">
        <v>2000</v>
      </c>
      <c r="H8" s="2">
        <v>1670</v>
      </c>
      <c r="I8" s="2">
        <v>2650</v>
      </c>
      <c r="J8" s="2">
        <v>2980</v>
      </c>
      <c r="K8" s="2">
        <v>1800</v>
      </c>
      <c r="L8" s="2">
        <v>3500</v>
      </c>
      <c r="M8" s="2">
        <v>1200</v>
      </c>
      <c r="N8" s="2">
        <v>1861.6</v>
      </c>
      <c r="O8" s="2">
        <f t="shared" si="0"/>
        <v>2417.3000000000002</v>
      </c>
      <c r="P8" s="3">
        <f t="shared" si="1"/>
        <v>0.2985066609368287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2980</v>
      </c>
      <c r="E9" s="2">
        <v>2470</v>
      </c>
      <c r="F9" s="2">
        <v>1500</v>
      </c>
      <c r="G9" s="2">
        <v>1600</v>
      </c>
      <c r="H9" s="2">
        <v>2990</v>
      </c>
      <c r="I9" s="2">
        <v>2980</v>
      </c>
      <c r="J9" s="2">
        <v>1980</v>
      </c>
      <c r="K9" s="2">
        <v>1550</v>
      </c>
      <c r="L9" s="2">
        <v>8000</v>
      </c>
      <c r="M9" s="2">
        <v>1300</v>
      </c>
      <c r="N9" s="2">
        <v>2519</v>
      </c>
      <c r="O9" s="2">
        <f t="shared" si="0"/>
        <v>2735</v>
      </c>
      <c r="P9" s="3">
        <f t="shared" si="1"/>
        <v>8.5748312822548634E-2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1500</v>
      </c>
      <c r="E10" s="2">
        <v>1942</v>
      </c>
      <c r="F10" s="2">
        <v>1500</v>
      </c>
      <c r="G10" s="2">
        <v>2200</v>
      </c>
      <c r="H10" s="2">
        <v>2000</v>
      </c>
      <c r="I10" s="2">
        <v>1990</v>
      </c>
      <c r="J10" s="2">
        <v>1990</v>
      </c>
      <c r="K10" s="2">
        <v>2200</v>
      </c>
      <c r="L10" s="2">
        <v>4000</v>
      </c>
      <c r="M10" s="2">
        <v>1000</v>
      </c>
      <c r="N10" s="2">
        <v>2213.6</v>
      </c>
      <c r="O10" s="2">
        <f t="shared" si="0"/>
        <v>2032.2</v>
      </c>
      <c r="P10" s="3">
        <f t="shared" si="1"/>
        <v>-8.1947958077340025E-2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2500</v>
      </c>
      <c r="E11" s="2">
        <v>3700</v>
      </c>
      <c r="F11" s="2">
        <v>2900</v>
      </c>
      <c r="G11" s="2">
        <v>3000</v>
      </c>
      <c r="H11" s="2">
        <v>8450</v>
      </c>
      <c r="I11" s="2">
        <v>5490</v>
      </c>
      <c r="J11" s="2">
        <v>2990</v>
      </c>
      <c r="K11" s="2">
        <v>2990</v>
      </c>
      <c r="L11" s="2">
        <v>5000</v>
      </c>
      <c r="M11" s="2">
        <v>3450</v>
      </c>
      <c r="N11" s="2">
        <v>2799.6</v>
      </c>
      <c r="O11" s="2">
        <f t="shared" si="0"/>
        <v>4047</v>
      </c>
      <c r="P11" s="3">
        <f t="shared" si="1"/>
        <v>0.44556365195027864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15080</v>
      </c>
      <c r="E12" s="2">
        <v>13930</v>
      </c>
      <c r="F12" s="2">
        <v>14000</v>
      </c>
      <c r="G12" s="2">
        <v>12000</v>
      </c>
      <c r="H12" s="2">
        <v>18800</v>
      </c>
      <c r="I12" s="2">
        <v>13267</v>
      </c>
      <c r="J12" s="2"/>
      <c r="K12" s="2"/>
      <c r="L12" s="2"/>
      <c r="M12" s="2">
        <v>12500</v>
      </c>
      <c r="N12" s="2">
        <v>14544.285714285714</v>
      </c>
      <c r="O12" s="2">
        <f t="shared" si="0"/>
        <v>14225.285714285714</v>
      </c>
      <c r="P12" s="3">
        <f t="shared" si="1"/>
        <v>-2.1933012474216678E-2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2580</v>
      </c>
      <c r="E13" s="2">
        <v>3357</v>
      </c>
      <c r="F13" s="2">
        <v>2817</v>
      </c>
      <c r="G13" s="2">
        <v>3000</v>
      </c>
      <c r="H13" s="2">
        <v>2380</v>
      </c>
      <c r="I13" s="2">
        <v>2100</v>
      </c>
      <c r="J13" s="2">
        <v>3066</v>
      </c>
      <c r="K13" s="2">
        <v>2850</v>
      </c>
      <c r="L13" s="2">
        <v>2500</v>
      </c>
      <c r="M13" s="2">
        <v>2667</v>
      </c>
      <c r="N13" s="2">
        <v>2750.7</v>
      </c>
      <c r="O13" s="2">
        <f t="shared" si="0"/>
        <v>2731.7</v>
      </c>
      <c r="P13" s="3">
        <f t="shared" si="1"/>
        <v>-6.9073326789544486E-3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9980</v>
      </c>
      <c r="E14" s="2">
        <v>3980</v>
      </c>
      <c r="F14" s="2">
        <v>14000</v>
      </c>
      <c r="G14" s="2">
        <v>6000</v>
      </c>
      <c r="H14" s="2">
        <v>8980</v>
      </c>
      <c r="I14" s="2">
        <v>4886</v>
      </c>
      <c r="J14" s="2">
        <v>5980</v>
      </c>
      <c r="K14" s="2"/>
      <c r="L14" s="2">
        <v>4000</v>
      </c>
      <c r="M14" s="2">
        <v>5500</v>
      </c>
      <c r="N14" s="2">
        <v>7610</v>
      </c>
      <c r="O14" s="2">
        <f t="shared" si="0"/>
        <v>7034</v>
      </c>
      <c r="P14" s="3">
        <f t="shared" si="1"/>
        <v>-7.5689881734559789E-2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5980</v>
      </c>
      <c r="E15" s="2">
        <v>8800</v>
      </c>
      <c r="F15" s="2">
        <v>7900</v>
      </c>
      <c r="G15" s="2">
        <v>6300</v>
      </c>
      <c r="H15" s="2">
        <v>5990</v>
      </c>
      <c r="I15" s="2">
        <v>9980</v>
      </c>
      <c r="J15" s="2">
        <v>5700</v>
      </c>
      <c r="K15" s="2">
        <v>7100</v>
      </c>
      <c r="L15" s="2">
        <v>7500</v>
      </c>
      <c r="M15" s="2">
        <v>6500</v>
      </c>
      <c r="N15" s="2">
        <v>6890</v>
      </c>
      <c r="O15" s="2">
        <f t="shared" si="0"/>
        <v>7175</v>
      </c>
      <c r="P15" s="3">
        <f t="shared" si="1"/>
        <v>4.1364296081277216E-2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3890</v>
      </c>
      <c r="E16" s="2">
        <v>2900</v>
      </c>
      <c r="F16" s="2">
        <v>2000</v>
      </c>
      <c r="G16" s="2">
        <v>2750</v>
      </c>
      <c r="H16" s="2">
        <v>3800</v>
      </c>
      <c r="I16" s="2">
        <v>2330</v>
      </c>
      <c r="J16" s="2"/>
      <c r="K16" s="2"/>
      <c r="L16" s="2">
        <v>2500</v>
      </c>
      <c r="M16" s="2">
        <v>5000</v>
      </c>
      <c r="N16" s="2">
        <v>2742.8888888888887</v>
      </c>
      <c r="O16" s="2">
        <f t="shared" si="0"/>
        <v>3146.25</v>
      </c>
      <c r="P16" s="3">
        <f t="shared" si="1"/>
        <v>0.14705703637689388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3280</v>
      </c>
      <c r="E17" s="2">
        <v>2933</v>
      </c>
      <c r="F17" s="2">
        <v>4100</v>
      </c>
      <c r="G17" s="2">
        <v>4750</v>
      </c>
      <c r="H17" s="2">
        <v>3930</v>
      </c>
      <c r="I17" s="2">
        <v>5900</v>
      </c>
      <c r="J17" s="2"/>
      <c r="K17" s="2"/>
      <c r="L17" s="2">
        <v>3300</v>
      </c>
      <c r="M17" s="2">
        <v>5000</v>
      </c>
      <c r="N17" s="2">
        <v>4536.666666666667</v>
      </c>
      <c r="O17" s="2">
        <f t="shared" si="0"/>
        <v>4149.125</v>
      </c>
      <c r="P17" s="3">
        <f t="shared" si="1"/>
        <v>-8.5424320352681909E-2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5680</v>
      </c>
      <c r="E18" s="2">
        <v>5900</v>
      </c>
      <c r="F18" s="2">
        <v>5900</v>
      </c>
      <c r="G18" s="2">
        <v>7000</v>
      </c>
      <c r="H18" s="2">
        <v>7800</v>
      </c>
      <c r="I18" s="2">
        <v>4270</v>
      </c>
      <c r="J18" s="4"/>
      <c r="K18" s="2"/>
      <c r="L18" s="2">
        <v>15000</v>
      </c>
      <c r="M18" s="4">
        <v>10000</v>
      </c>
      <c r="N18" s="2">
        <v>6760</v>
      </c>
      <c r="O18" s="2">
        <f t="shared" si="0"/>
        <v>7693.75</v>
      </c>
      <c r="P18" s="3">
        <f t="shared" si="1"/>
        <v>0.13812869822485208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1380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1382</v>
      </c>
      <c r="P19" s="3">
        <f t="shared" si="1"/>
        <v>7.2886297376093291E-3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1410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1537</v>
      </c>
      <c r="O20" s="2">
        <f t="shared" si="0"/>
        <v>1537</v>
      </c>
      <c r="P20" s="3">
        <f t="shared" si="1"/>
        <v>0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3550</v>
      </c>
      <c r="E21" s="2">
        <v>3750</v>
      </c>
      <c r="F21" s="2">
        <v>3600</v>
      </c>
      <c r="G21" s="2">
        <v>3479</v>
      </c>
      <c r="H21" s="2">
        <v>3550</v>
      </c>
      <c r="I21" s="2">
        <v>4380</v>
      </c>
      <c r="J21" s="2">
        <v>3840</v>
      </c>
      <c r="K21" s="2">
        <v>2850</v>
      </c>
      <c r="L21" s="2">
        <v>3000</v>
      </c>
      <c r="M21" s="2">
        <v>3360</v>
      </c>
      <c r="N21" s="2">
        <v>3401.9</v>
      </c>
      <c r="O21" s="2">
        <f t="shared" si="0"/>
        <v>3535.9</v>
      </c>
      <c r="P21" s="3">
        <f t="shared" si="1"/>
        <v>3.9389752785208267E-2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14500</v>
      </c>
      <c r="H22" s="2">
        <v>13900</v>
      </c>
      <c r="I22" s="2">
        <v>14000</v>
      </c>
      <c r="J22" s="2">
        <v>12900</v>
      </c>
      <c r="K22" s="2"/>
      <c r="L22" s="2">
        <v>13500</v>
      </c>
      <c r="M22" s="2">
        <v>15600</v>
      </c>
      <c r="N22" s="2">
        <v>14475.555555555555</v>
      </c>
      <c r="O22" s="2">
        <f t="shared" si="0"/>
        <v>14566.666666666666</v>
      </c>
      <c r="P22" s="3">
        <f t="shared" si="1"/>
        <v>6.2941357077064925E-3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1300</v>
      </c>
      <c r="E23" s="2">
        <v>880</v>
      </c>
      <c r="F23" s="2">
        <v>1200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1045</v>
      </c>
      <c r="O23" s="2">
        <f t="shared" si="0"/>
        <v>1055</v>
      </c>
      <c r="P23" s="3">
        <f t="shared" si="1"/>
        <v>9.5693779904306216E-3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8300</v>
      </c>
      <c r="E24" s="2">
        <v>11280</v>
      </c>
      <c r="F24" s="2">
        <v>10000</v>
      </c>
      <c r="G24" s="2">
        <v>10500</v>
      </c>
      <c r="H24" s="2">
        <v>10900</v>
      </c>
      <c r="I24" s="2"/>
      <c r="J24" s="2">
        <v>12000</v>
      </c>
      <c r="K24" s="2">
        <v>11000</v>
      </c>
      <c r="L24" s="2">
        <v>10900</v>
      </c>
      <c r="M24" s="2"/>
      <c r="N24" s="2">
        <v>10610</v>
      </c>
      <c r="O24" s="2">
        <f t="shared" si="0"/>
        <v>10610</v>
      </c>
      <c r="P24" s="3">
        <f t="shared" si="1"/>
        <v>0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736</v>
      </c>
      <c r="E25" s="2">
        <v>736</v>
      </c>
      <c r="F25" s="2">
        <v>730</v>
      </c>
      <c r="G25" s="2">
        <v>736</v>
      </c>
      <c r="H25" s="2">
        <v>736</v>
      </c>
      <c r="I25" s="2">
        <v>736</v>
      </c>
      <c r="J25" s="2">
        <v>820</v>
      </c>
      <c r="K25" s="2">
        <v>698</v>
      </c>
      <c r="L25" s="2">
        <v>820</v>
      </c>
      <c r="M25" s="2">
        <v>750</v>
      </c>
      <c r="N25" s="2">
        <v>743.6</v>
      </c>
      <c r="O25" s="2">
        <f t="shared" si="0"/>
        <v>749.8</v>
      </c>
      <c r="P25" s="3">
        <f t="shared" si="1"/>
        <v>8.3378160301236307E-3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1980</v>
      </c>
      <c r="E26" s="2">
        <v>1580</v>
      </c>
      <c r="F26" s="2">
        <v>1500</v>
      </c>
      <c r="G26" s="2">
        <v>1400</v>
      </c>
      <c r="H26" s="2">
        <v>1180</v>
      </c>
      <c r="I26" s="2">
        <v>1500</v>
      </c>
      <c r="J26" s="2">
        <v>2000</v>
      </c>
      <c r="K26" s="2">
        <v>1600</v>
      </c>
      <c r="L26" s="2">
        <v>1650</v>
      </c>
      <c r="M26" s="2">
        <v>1590</v>
      </c>
      <c r="N26" s="2">
        <v>1516</v>
      </c>
      <c r="O26" s="2">
        <f t="shared" si="0"/>
        <v>1598</v>
      </c>
      <c r="P26" s="3">
        <f t="shared" si="1"/>
        <v>5.4089709762532981E-2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1750</v>
      </c>
      <c r="H27" s="2">
        <v>1780</v>
      </c>
      <c r="I27" s="2">
        <v>2000</v>
      </c>
      <c r="J27" s="2">
        <v>2100</v>
      </c>
      <c r="K27" s="2">
        <v>2000</v>
      </c>
      <c r="L27" s="2">
        <v>2400</v>
      </c>
      <c r="M27" s="2">
        <v>1890</v>
      </c>
      <c r="N27" s="2">
        <v>1969</v>
      </c>
      <c r="O27" s="2">
        <f t="shared" si="0"/>
        <v>1968</v>
      </c>
      <c r="P27" s="3">
        <f t="shared" si="1"/>
        <v>-5.0787201625190448E-4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6950</v>
      </c>
      <c r="E28" s="2">
        <v>6280</v>
      </c>
      <c r="F28" s="2">
        <v>5900</v>
      </c>
      <c r="G28" s="2">
        <v>5980</v>
      </c>
      <c r="H28" s="2">
        <v>7290</v>
      </c>
      <c r="I28" s="2"/>
      <c r="J28" s="2">
        <v>5950</v>
      </c>
      <c r="K28" s="2">
        <v>6200</v>
      </c>
      <c r="L28" s="2">
        <v>6800</v>
      </c>
      <c r="M28" s="2"/>
      <c r="N28" s="2">
        <v>6465</v>
      </c>
      <c r="O28" s="2">
        <f t="shared" si="0"/>
        <v>6418.75</v>
      </c>
      <c r="P28" s="3">
        <f t="shared" si="1"/>
        <v>-7.1539056457849961E-3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6800</v>
      </c>
      <c r="E29" s="2">
        <v>7580</v>
      </c>
      <c r="F29" s="2">
        <v>4900</v>
      </c>
      <c r="G29" s="2">
        <v>4200</v>
      </c>
      <c r="H29" s="2">
        <v>6890</v>
      </c>
      <c r="I29" s="2">
        <v>6980</v>
      </c>
      <c r="J29" s="2">
        <v>5200</v>
      </c>
      <c r="K29" s="2"/>
      <c r="L29" s="2">
        <v>4900</v>
      </c>
      <c r="M29" s="2">
        <v>3980</v>
      </c>
      <c r="N29" s="2">
        <v>6394.4444444444443</v>
      </c>
      <c r="O29" s="2">
        <f t="shared" si="0"/>
        <v>5714.4444444444443</v>
      </c>
      <c r="P29" s="3">
        <f t="shared" si="1"/>
        <v>-0.10634231103388359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14500</v>
      </c>
      <c r="E30" s="2">
        <v>16900</v>
      </c>
      <c r="F30" s="2">
        <v>23500</v>
      </c>
      <c r="G30" s="2">
        <v>15900</v>
      </c>
      <c r="H30" s="2">
        <v>17520</v>
      </c>
      <c r="I30" s="2">
        <v>22320</v>
      </c>
      <c r="J30" s="2">
        <v>15840</v>
      </c>
      <c r="K30" s="2">
        <v>25000</v>
      </c>
      <c r="L30" s="2">
        <v>21500</v>
      </c>
      <c r="M30" s="2">
        <v>19950</v>
      </c>
      <c r="N30" s="2">
        <v>19990</v>
      </c>
      <c r="O30" s="2">
        <f t="shared" si="0"/>
        <v>19293</v>
      </c>
      <c r="P30" s="3">
        <f t="shared" si="1"/>
        <v>-3.486743371685843E-2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8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L3:M3"/>
    <mergeCell ref="N3:P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2021-12-11T01:20:41Z</dcterms:modified>
</cp:coreProperties>
</file>