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10월분\홈페이지 게시\"/>
    </mc:Choice>
  </mc:AlternateContent>
  <bookViews>
    <workbookView xWindow="0" yWindow="0" windowWidth="19365" windowHeight="11310"/>
  </bookViews>
  <sheets>
    <sheet name="게시용" sheetId="2" r:id="rId1"/>
  </sheets>
  <calcPr calcId="152511"/>
</workbook>
</file>

<file path=xl/calcChain.xml><?xml version="1.0" encoding="utf-8"?>
<calcChain xmlns="http://schemas.openxmlformats.org/spreadsheetml/2006/main">
  <c r="O30" i="2" l="1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<sst xmlns="http://schemas.openxmlformats.org/spreadsheetml/2006/main" count="77" uniqueCount="75">
  <si>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</si>
  <si>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</si>
  <si>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</si>
  <si>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</si>
  <si>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</si>
  <si>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</si>
  <si>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</si>
  <si>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</si>
  <si>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</si>
  <si>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</si>
  <si>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</si>
  <si>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</si>
  <si>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</si>
  <si>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</si>
  <si>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</si>
  <si>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</si>
  <si>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</si>
  <si>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</si>
  <si>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</si>
  <si>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</si>
  <si>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</si>
  <si>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</si>
  <si>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</si>
  <si>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</si>
  <si>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</si>
  <si>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</si>
  <si>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</si>
  <si>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</si>
  <si>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</si>
  <si>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</si>
  <si>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</si>
  <si>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</si>
  <si>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</si>
  <si>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</si>
  <si>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</si>
  <si>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</si>
  <si>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</si>
  <si>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</si>
  <si>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</si>
  <si>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</si>
  <si>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</si>
  <si>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</si>
  <si>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</si>
  <si>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</si>
  <si>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</si>
  <si>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</si>
  <si>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</si>
  <si>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</si>
  <si>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</si>
  <si>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</si>
  <si>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</si>
  <si>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</si>
  <si>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</si>
  <si>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</si>
  <si>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</si>
  <si>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</si>
  <si>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</si>
  <si>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</si>
  <si>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</si>
  <si>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</si>
  <si>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</si>
  <si>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</si>
  <si>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</si>
  <si>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</si>
  <si>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</si>
  <si>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</si>
  <si>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</si>
  <si>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</si>
  <si>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</si>
  <si>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</si>
  <si>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</si>
  <si>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</si>
  <si>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10월 첫째주 생활물가 정보</t>
    <phoneticPr fontId="2" type="noConversion"/>
  </si>
  <si>
    <t>10월첫째주</t>
    <phoneticPr fontId="2" type="noConversion"/>
  </si>
  <si>
    <t>9월셋째주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</si>
</sst>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S11" sqref="S1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5" t="s">
        <v>65</v>
      </c>
      <c r="M3" s="15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9" t="s">
        <v>5</v>
      </c>
      <c r="E4" s="9" t="s">
        <v>6</v>
      </c>
      <c r="F4" s="9" t="s">
        <v>7</v>
      </c>
      <c r="G4" s="5" t="s">
        <v>71</v>
      </c>
      <c r="H4" s="9" t="s">
        <v>61</v>
      </c>
      <c r="I4" s="9" t="s">
        <v>62</v>
      </c>
      <c r="J4" s="6" t="s">
        <v>70</v>
      </c>
      <c r="K4" s="9" t="s">
        <v>63</v>
      </c>
      <c r="L4" s="9" t="s">
        <v>8</v>
      </c>
      <c r="M4" s="7" t="s">
        <v>64</v>
      </c>
      <c r="N4" s="9" t="s">
        <v>74</v>
      </c>
      <c r="O4" s="9" t="s">
        <v>73</v>
      </c>
      <c r="P4" s="9" t="s">
        <v>9</v>
      </c>
    </row>
    <row r="5" spans="1:16" ht="25.5" customHeight="1" x14ac:dyDescent="0.15">
      <c r="A5" s="10" t="s">
        <v>66</v>
      </c>
      <c r="B5" s="1" t="s">
        <v>10</v>
      </c>
      <c r="C5" s="1" t="s">
        <v>11</v>
      </c>
      <c r="D5" s="2">
        <v>49900</v>
      </c>
      <c r="E5" s="4">
        <v>59800</v>
      </c>
      <c r="F5" s="4">
        <v>68000</v>
      </c>
      <c r="G5" s="4">
        <v>63000</v>
      </c>
      <c r="H5" s="2">
        <v>54800</v>
      </c>
      <c r="I5" s="2">
        <v>79900</v>
      </c>
      <c r="J5" s="2">
        <v>67800</v>
      </c>
      <c r="K5" s="2">
        <v>66900</v>
      </c>
      <c r="L5" s="4">
        <v>65000</v>
      </c>
      <c r="M5" s="2">
        <v>69500</v>
      </c>
      <c r="N5" s="2">
        <v>66460</v>
      </c>
      <c r="O5" s="2">
        <f>AVERAGE(D5:M5)</f>
        <v>64460</v>
      </c>
      <c r="P5" s="3">
        <f>(O5-N5)/N5</f>
        <v>-3.0093289196509179E-2</v>
      </c>
    </row>
    <row r="6" spans="1:16" ht="25.5" customHeight="1" x14ac:dyDescent="0.15">
      <c r="A6" s="11"/>
      <c r="B6" s="1" t="s">
        <v>12</v>
      </c>
      <c r="C6" s="1" t="s">
        <v>13</v>
      </c>
      <c r="D6" s="2">
        <v>1280</v>
      </c>
      <c r="E6" s="2">
        <v>1780</v>
      </c>
      <c r="F6" s="2">
        <v>1600</v>
      </c>
      <c r="G6" s="2">
        <v>1300</v>
      </c>
      <c r="H6" s="2">
        <v>1690</v>
      </c>
      <c r="I6" s="2">
        <v>1980</v>
      </c>
      <c r="J6" s="2">
        <v>1290</v>
      </c>
      <c r="K6" s="2">
        <v>890</v>
      </c>
      <c r="L6" s="2">
        <v>2000</v>
      </c>
      <c r="M6" s="2">
        <v>1000</v>
      </c>
      <c r="N6" s="2">
        <v>1793.2</v>
      </c>
      <c r="O6" s="2">
        <f t="shared" ref="O6:O30" si="0">AVERAGE(D6:M6)</f>
        <v>1481</v>
      </c>
      <c r="P6" s="3">
        <f t="shared" ref="P6:P30" si="1">(O6-N6)/N6</f>
        <v>-0.17410216372964535</v>
      </c>
    </row>
    <row r="7" spans="1:16" ht="25.5" customHeight="1" x14ac:dyDescent="0.15">
      <c r="A7" s="11"/>
      <c r="B7" s="1" t="s">
        <v>14</v>
      </c>
      <c r="C7" s="1" t="s">
        <v>15</v>
      </c>
      <c r="D7" s="2">
        <v>3980</v>
      </c>
      <c r="E7" s="2">
        <v>3480</v>
      </c>
      <c r="F7" s="2">
        <v>4980</v>
      </c>
      <c r="G7" s="2">
        <v>5000</v>
      </c>
      <c r="H7" s="2">
        <v>3990</v>
      </c>
      <c r="I7" s="2">
        <v>6980</v>
      </c>
      <c r="J7" s="2">
        <v>4580</v>
      </c>
      <c r="K7" s="2">
        <v>2500</v>
      </c>
      <c r="L7" s="2">
        <v>4000</v>
      </c>
      <c r="M7" s="2">
        <v>2700</v>
      </c>
      <c r="N7" s="2">
        <v>4241</v>
      </c>
      <c r="O7" s="2">
        <f t="shared" si="0"/>
        <v>4219</v>
      </c>
      <c r="P7" s="3">
        <f t="shared" si="1"/>
        <v>-5.187455788729073E-3</v>
      </c>
    </row>
    <row r="8" spans="1:16" ht="25.5" customHeight="1" x14ac:dyDescent="0.15">
      <c r="A8" s="11"/>
      <c r="B8" s="1" t="s">
        <v>16</v>
      </c>
      <c r="C8" s="1" t="s">
        <v>17</v>
      </c>
      <c r="D8" s="2">
        <v>3480</v>
      </c>
      <c r="E8" s="2">
        <v>2222</v>
      </c>
      <c r="F8" s="2">
        <v>1980</v>
      </c>
      <c r="G8" s="2">
        <v>1750</v>
      </c>
      <c r="H8" s="2">
        <v>1990</v>
      </c>
      <c r="I8" s="2">
        <v>2680</v>
      </c>
      <c r="J8" s="2">
        <v>2980</v>
      </c>
      <c r="K8" s="2">
        <v>1800</v>
      </c>
      <c r="L8" s="2">
        <v>2500</v>
      </c>
      <c r="M8" s="2">
        <v>1200</v>
      </c>
      <c r="N8" s="2">
        <v>2382.5555555555557</v>
      </c>
      <c r="O8" s="2">
        <f t="shared" si="0"/>
        <v>2258.1999999999998</v>
      </c>
      <c r="P8" s="3">
        <f t="shared" si="1"/>
        <v>-5.2194189245907872E-2</v>
      </c>
    </row>
    <row r="9" spans="1:16" ht="25.5" customHeight="1" x14ac:dyDescent="0.15">
      <c r="A9" s="11"/>
      <c r="B9" s="1" t="s">
        <v>18</v>
      </c>
      <c r="C9" s="1" t="s">
        <v>19</v>
      </c>
      <c r="D9" s="2">
        <v>2480</v>
      </c>
      <c r="E9" s="2">
        <v>2580</v>
      </c>
      <c r="F9" s="2">
        <v>1500</v>
      </c>
      <c r="G9" s="2">
        <v>3000</v>
      </c>
      <c r="H9" s="2">
        <v>2000</v>
      </c>
      <c r="I9" s="2">
        <v>2180</v>
      </c>
      <c r="J9" s="2">
        <v>1780</v>
      </c>
      <c r="K9" s="2">
        <v>1800</v>
      </c>
      <c r="L9" s="2">
        <v>8000</v>
      </c>
      <c r="M9" s="2">
        <v>1200</v>
      </c>
      <c r="N9" s="2">
        <v>2800.2</v>
      </c>
      <c r="O9" s="2">
        <f t="shared" si="0"/>
        <v>2652</v>
      </c>
      <c r="P9" s="3">
        <f t="shared" si="1"/>
        <v>-5.2924791086350911E-2</v>
      </c>
    </row>
    <row r="10" spans="1:16" ht="25.5" customHeight="1" x14ac:dyDescent="0.15">
      <c r="A10" s="11"/>
      <c r="B10" s="1" t="s">
        <v>20</v>
      </c>
      <c r="C10" s="1" t="s">
        <v>13</v>
      </c>
      <c r="D10" s="2">
        <v>1750</v>
      </c>
      <c r="E10" s="2">
        <v>1760</v>
      </c>
      <c r="F10" s="2">
        <v>3900</v>
      </c>
      <c r="G10" s="2">
        <v>1533</v>
      </c>
      <c r="H10" s="2">
        <v>1760</v>
      </c>
      <c r="I10" s="2">
        <v>2000</v>
      </c>
      <c r="J10" s="2">
        <v>1910</v>
      </c>
      <c r="K10" s="2">
        <v>2930</v>
      </c>
      <c r="L10" s="2">
        <v>3000</v>
      </c>
      <c r="M10" s="2">
        <v>1930</v>
      </c>
      <c r="N10" s="2">
        <v>2479</v>
      </c>
      <c r="O10" s="2">
        <f t="shared" si="0"/>
        <v>2247.3000000000002</v>
      </c>
      <c r="P10" s="3">
        <f t="shared" si="1"/>
        <v>-9.3465106897942643E-2</v>
      </c>
    </row>
    <row r="11" spans="1:16" ht="25.5" customHeight="1" x14ac:dyDescent="0.15">
      <c r="A11" s="11"/>
      <c r="B11" s="1" t="s">
        <v>21</v>
      </c>
      <c r="C11" s="1" t="s">
        <v>13</v>
      </c>
      <c r="D11" s="2">
        <v>4540</v>
      </c>
      <c r="E11" s="2">
        <v>3933</v>
      </c>
      <c r="F11" s="2">
        <v>4900</v>
      </c>
      <c r="G11" s="2">
        <v>1750</v>
      </c>
      <c r="H11" s="2">
        <v>8950</v>
      </c>
      <c r="I11" s="2">
        <v>5490</v>
      </c>
      <c r="J11" s="2">
        <v>3300</v>
      </c>
      <c r="K11" s="2">
        <v>6500</v>
      </c>
      <c r="L11" s="2">
        <v>3000</v>
      </c>
      <c r="M11" s="2">
        <v>4900</v>
      </c>
      <c r="N11" s="2">
        <v>4014</v>
      </c>
      <c r="O11" s="2">
        <f t="shared" si="0"/>
        <v>4726.3</v>
      </c>
      <c r="P11" s="3">
        <f t="shared" si="1"/>
        <v>0.1774539113104136</v>
      </c>
    </row>
    <row r="12" spans="1:16" ht="25.5" customHeight="1" x14ac:dyDescent="0.15">
      <c r="A12" s="10" t="s">
        <v>67</v>
      </c>
      <c r="B12" s="1" t="s">
        <v>22</v>
      </c>
      <c r="C12" s="1" t="s">
        <v>23</v>
      </c>
      <c r="D12" s="2">
        <v>11880</v>
      </c>
      <c r="E12" s="2">
        <v>12933</v>
      </c>
      <c r="F12" s="2">
        <v>13000</v>
      </c>
      <c r="G12" s="2">
        <v>13000</v>
      </c>
      <c r="H12" s="2">
        <v>19200</v>
      </c>
      <c r="I12" s="2"/>
      <c r="J12" s="2">
        <v>16000</v>
      </c>
      <c r="K12" s="2"/>
      <c r="L12" s="2"/>
      <c r="M12" s="2">
        <v>11670</v>
      </c>
      <c r="N12" s="2">
        <v>12210.5</v>
      </c>
      <c r="O12" s="2">
        <f t="shared" si="0"/>
        <v>13954.714285714286</v>
      </c>
      <c r="P12" s="3">
        <f t="shared" si="1"/>
        <v>0.14284544332453922</v>
      </c>
    </row>
    <row r="13" spans="1:16" ht="25.5" customHeight="1" x14ac:dyDescent="0.15">
      <c r="A13" s="11"/>
      <c r="B13" s="1" t="s">
        <v>24</v>
      </c>
      <c r="C13" s="1" t="s">
        <v>25</v>
      </c>
      <c r="D13" s="2">
        <v>2780</v>
      </c>
      <c r="E13" s="2">
        <v>3560</v>
      </c>
      <c r="F13" s="2">
        <v>2817</v>
      </c>
      <c r="G13" s="2">
        <v>3100</v>
      </c>
      <c r="H13" s="2">
        <v>3080</v>
      </c>
      <c r="I13" s="2">
        <v>2980</v>
      </c>
      <c r="J13" s="2">
        <v>2966</v>
      </c>
      <c r="K13" s="2">
        <v>2950</v>
      </c>
      <c r="L13" s="2">
        <v>2500</v>
      </c>
      <c r="M13" s="2">
        <v>2834</v>
      </c>
      <c r="N13" s="2">
        <v>2880.1</v>
      </c>
      <c r="O13" s="2">
        <f t="shared" si="0"/>
        <v>2956.7</v>
      </c>
      <c r="P13" s="3">
        <f t="shared" si="1"/>
        <v>2.6596298739627065E-2</v>
      </c>
    </row>
    <row r="14" spans="1:16" ht="25.5" customHeight="1" x14ac:dyDescent="0.15">
      <c r="A14" s="11"/>
      <c r="B14" s="1" t="s">
        <v>26</v>
      </c>
      <c r="C14" s="1" t="s">
        <v>27</v>
      </c>
      <c r="D14" s="2">
        <v>10480</v>
      </c>
      <c r="E14" s="2">
        <v>6980</v>
      </c>
      <c r="F14" s="2">
        <v>14000</v>
      </c>
      <c r="G14" s="2">
        <v>6000</v>
      </c>
      <c r="H14" s="2">
        <v>7260</v>
      </c>
      <c r="I14" s="2">
        <v>7960</v>
      </c>
      <c r="J14" s="2">
        <v>5980</v>
      </c>
      <c r="K14" s="2">
        <v>6900</v>
      </c>
      <c r="L14" s="2">
        <v>4000</v>
      </c>
      <c r="M14" s="2">
        <v>5000</v>
      </c>
      <c r="N14" s="2">
        <v>7506</v>
      </c>
      <c r="O14" s="2">
        <f t="shared" si="0"/>
        <v>7456</v>
      </c>
      <c r="P14" s="3">
        <f t="shared" si="1"/>
        <v>-6.6613375965893949E-3</v>
      </c>
    </row>
    <row r="15" spans="1:16" ht="25.5" customHeight="1" x14ac:dyDescent="0.15">
      <c r="A15" s="11"/>
      <c r="B15" s="1" t="s">
        <v>28</v>
      </c>
      <c r="C15" s="1" t="s">
        <v>29</v>
      </c>
      <c r="D15" s="2">
        <v>5980</v>
      </c>
      <c r="E15" s="2">
        <v>7750</v>
      </c>
      <c r="F15" s="2">
        <v>8500</v>
      </c>
      <c r="G15" s="2">
        <v>6800</v>
      </c>
      <c r="H15" s="2">
        <v>5391</v>
      </c>
      <c r="I15" s="2">
        <v>8990</v>
      </c>
      <c r="J15" s="2">
        <v>7350</v>
      </c>
      <c r="K15" s="2">
        <v>6900</v>
      </c>
      <c r="L15" s="2">
        <v>7500</v>
      </c>
      <c r="M15" s="2">
        <v>7000</v>
      </c>
      <c r="N15" s="2">
        <v>7786.1</v>
      </c>
      <c r="O15" s="2">
        <f t="shared" si="0"/>
        <v>7216.1</v>
      </c>
      <c r="P15" s="3">
        <f t="shared" si="1"/>
        <v>-7.320738238656066E-2</v>
      </c>
    </row>
    <row r="16" spans="1:16" ht="25.5" customHeight="1" x14ac:dyDescent="0.15">
      <c r="A16" s="10" t="s">
        <v>68</v>
      </c>
      <c r="B16" s="1" t="s">
        <v>30</v>
      </c>
      <c r="C16" s="1" t="s">
        <v>31</v>
      </c>
      <c r="D16" s="2">
        <v>3980</v>
      </c>
      <c r="E16" s="2">
        <v>2900</v>
      </c>
      <c r="F16" s="2">
        <v>3450</v>
      </c>
      <c r="G16" s="2">
        <v>2750</v>
      </c>
      <c r="H16" s="2">
        <v>2900</v>
      </c>
      <c r="I16" s="2">
        <v>3500</v>
      </c>
      <c r="J16" s="2">
        <v>3290</v>
      </c>
      <c r="K16" s="2"/>
      <c r="L16" s="2">
        <v>2500</v>
      </c>
      <c r="M16" s="2">
        <v>3000</v>
      </c>
      <c r="N16" s="2">
        <v>3655</v>
      </c>
      <c r="O16" s="2">
        <f t="shared" si="0"/>
        <v>3141.1111111111113</v>
      </c>
      <c r="P16" s="3">
        <f t="shared" si="1"/>
        <v>-0.14059887520899828</v>
      </c>
    </row>
    <row r="17" spans="1:16" ht="25.5" customHeight="1" x14ac:dyDescent="0.15">
      <c r="A17" s="11"/>
      <c r="B17" s="1" t="s">
        <v>32</v>
      </c>
      <c r="C17" s="1" t="s">
        <v>33</v>
      </c>
      <c r="D17" s="2">
        <v>3900</v>
      </c>
      <c r="E17" s="2">
        <v>2450</v>
      </c>
      <c r="F17" s="2">
        <v>6000</v>
      </c>
      <c r="G17" s="2">
        <v>4750</v>
      </c>
      <c r="H17" s="2">
        <v>3300</v>
      </c>
      <c r="I17" s="2">
        <v>3960</v>
      </c>
      <c r="J17" s="2">
        <v>2950</v>
      </c>
      <c r="K17" s="2"/>
      <c r="L17" s="2">
        <v>3300</v>
      </c>
      <c r="M17" s="2">
        <v>3000</v>
      </c>
      <c r="N17" s="2">
        <v>4475.8888888888887</v>
      </c>
      <c r="O17" s="2">
        <f t="shared" si="0"/>
        <v>3734.4444444444443</v>
      </c>
      <c r="P17" s="3">
        <f t="shared" si="1"/>
        <v>-0.16565300498969787</v>
      </c>
    </row>
    <row r="18" spans="1:16" ht="25.5" customHeight="1" x14ac:dyDescent="0.15">
      <c r="A18" s="11"/>
      <c r="B18" s="1" t="s">
        <v>34</v>
      </c>
      <c r="C18" s="1" t="s">
        <v>35</v>
      </c>
      <c r="D18" s="2">
        <v>8940</v>
      </c>
      <c r="E18" s="2">
        <v>4266</v>
      </c>
      <c r="F18" s="2">
        <v>12500</v>
      </c>
      <c r="G18" s="2">
        <v>7000</v>
      </c>
      <c r="H18" s="2">
        <v>4950</v>
      </c>
      <c r="I18" s="2">
        <v>5000</v>
      </c>
      <c r="J18" s="4">
        <v>5000</v>
      </c>
      <c r="K18" s="2"/>
      <c r="L18" s="2">
        <v>5000</v>
      </c>
      <c r="M18" s="4">
        <v>10000</v>
      </c>
      <c r="N18" s="2">
        <v>8700.3333333333339</v>
      </c>
      <c r="O18" s="2">
        <f t="shared" si="0"/>
        <v>6961.7777777777774</v>
      </c>
      <c r="P18" s="3">
        <f t="shared" si="1"/>
        <v>-0.19982631572225851</v>
      </c>
    </row>
    <row r="19" spans="1:16" ht="25.5" customHeight="1" x14ac:dyDescent="0.15">
      <c r="A19" s="10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1363</v>
      </c>
      <c r="O19" s="2">
        <f t="shared" si="0"/>
        <v>1372</v>
      </c>
      <c r="P19" s="3">
        <f t="shared" si="1"/>
        <v>6.6030814380044021E-3</v>
      </c>
    </row>
    <row r="20" spans="1:16" ht="25.5" customHeight="1" x14ac:dyDescent="0.15">
      <c r="A20" s="11"/>
      <c r="B20" s="1" t="s">
        <v>38</v>
      </c>
      <c r="C20" s="1" t="s">
        <v>39</v>
      </c>
      <c r="D20" s="2">
        <v>1400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1539</v>
      </c>
      <c r="P20" s="3">
        <f t="shared" si="1"/>
        <v>-6.4935064935064935E-4</v>
      </c>
    </row>
    <row r="21" spans="1:16" ht="25.5" customHeight="1" x14ac:dyDescent="0.15">
      <c r="A21" s="11"/>
      <c r="B21" s="1" t="s">
        <v>40</v>
      </c>
      <c r="C21" s="1" t="s">
        <v>41</v>
      </c>
      <c r="D21" s="2">
        <v>2850</v>
      </c>
      <c r="E21" s="2">
        <v>3564</v>
      </c>
      <c r="F21" s="2">
        <v>3119</v>
      </c>
      <c r="G21" s="2">
        <v>2998</v>
      </c>
      <c r="H21" s="2">
        <v>2840</v>
      </c>
      <c r="I21" s="2">
        <v>4380</v>
      </c>
      <c r="J21" s="2">
        <v>3840</v>
      </c>
      <c r="K21" s="2">
        <v>2850</v>
      </c>
      <c r="L21" s="2">
        <v>3000</v>
      </c>
      <c r="M21" s="2">
        <v>3360</v>
      </c>
      <c r="N21" s="2">
        <v>3389.3</v>
      </c>
      <c r="O21" s="2">
        <f t="shared" si="0"/>
        <v>3280.1</v>
      </c>
      <c r="P21" s="3">
        <f t="shared" si="1"/>
        <v>-3.2219042280116919E-2</v>
      </c>
    </row>
    <row r="22" spans="1:16" ht="25.5" customHeight="1" x14ac:dyDescent="0.15">
      <c r="A22" s="11"/>
      <c r="B22" s="1" t="s">
        <v>42</v>
      </c>
      <c r="C22" s="1" t="s">
        <v>43</v>
      </c>
      <c r="D22" s="2">
        <v>13500</v>
      </c>
      <c r="E22" s="2">
        <v>15800</v>
      </c>
      <c r="F22" s="2">
        <v>17000</v>
      </c>
      <c r="G22" s="2">
        <v>13100</v>
      </c>
      <c r="H22" s="2">
        <v>13780</v>
      </c>
      <c r="I22" s="2">
        <v>12500</v>
      </c>
      <c r="J22" s="2">
        <v>12900</v>
      </c>
      <c r="K22" s="2"/>
      <c r="L22" s="2">
        <v>13500</v>
      </c>
      <c r="M22" s="2">
        <v>14780</v>
      </c>
      <c r="N22" s="2">
        <v>14306.666666666666</v>
      </c>
      <c r="O22" s="2">
        <f t="shared" si="0"/>
        <v>14095.555555555555</v>
      </c>
      <c r="P22" s="3">
        <f t="shared" si="1"/>
        <v>-1.4756135445790634E-2</v>
      </c>
    </row>
    <row r="23" spans="1:16" ht="25.5" customHeight="1" x14ac:dyDescent="0.15">
      <c r="A23" s="11"/>
      <c r="B23" s="1" t="s">
        <v>44</v>
      </c>
      <c r="C23" s="1" t="s">
        <v>45</v>
      </c>
      <c r="D23" s="2">
        <v>1200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1058</v>
      </c>
      <c r="O23" s="2">
        <f t="shared" si="0"/>
        <v>1015</v>
      </c>
      <c r="P23" s="3">
        <f t="shared" si="1"/>
        <v>-4.0642722117202268E-2</v>
      </c>
    </row>
    <row r="24" spans="1:16" ht="25.5" customHeight="1" x14ac:dyDescent="0.15">
      <c r="A24" s="11"/>
      <c r="B24" s="1" t="s">
        <v>46</v>
      </c>
      <c r="C24" s="1" t="s">
        <v>47</v>
      </c>
      <c r="D24" s="2">
        <v>8300</v>
      </c>
      <c r="E24" s="2">
        <v>11280</v>
      </c>
      <c r="F24" s="2">
        <v>8900</v>
      </c>
      <c r="G24" s="2">
        <v>11280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10472.5</v>
      </c>
      <c r="O24" s="2">
        <f t="shared" si="0"/>
        <v>10507.5</v>
      </c>
      <c r="P24" s="3">
        <f t="shared" si="1"/>
        <v>3.3420864168059203E-3</v>
      </c>
    </row>
    <row r="25" spans="1:16" ht="25.5" customHeight="1" x14ac:dyDescent="0.15">
      <c r="A25" s="11"/>
      <c r="B25" s="1" t="s">
        <v>48</v>
      </c>
      <c r="C25" s="1" t="s">
        <v>49</v>
      </c>
      <c r="D25" s="2">
        <v>734</v>
      </c>
      <c r="E25" s="2">
        <v>736</v>
      </c>
      <c r="F25" s="2">
        <v>700</v>
      </c>
      <c r="G25" s="2">
        <v>696</v>
      </c>
      <c r="H25" s="2">
        <v>736</v>
      </c>
      <c r="I25" s="2">
        <v>736</v>
      </c>
      <c r="J25" s="2">
        <v>805</v>
      </c>
      <c r="K25" s="2">
        <v>676</v>
      </c>
      <c r="L25" s="2">
        <v>820</v>
      </c>
      <c r="M25" s="2">
        <v>750</v>
      </c>
      <c r="N25" s="2">
        <v>721.8</v>
      </c>
      <c r="O25" s="2">
        <f t="shared" si="0"/>
        <v>738.9</v>
      </c>
      <c r="P25" s="3">
        <f t="shared" si="1"/>
        <v>2.3690773067331704E-2</v>
      </c>
    </row>
    <row r="26" spans="1:16" ht="25.5" customHeight="1" x14ac:dyDescent="0.15">
      <c r="A26" s="11"/>
      <c r="B26" s="1" t="s">
        <v>50</v>
      </c>
      <c r="C26" s="1" t="s">
        <v>51</v>
      </c>
      <c r="D26" s="2">
        <v>1560</v>
      </c>
      <c r="E26" s="2">
        <v>1850</v>
      </c>
      <c r="F26" s="2">
        <v>1300</v>
      </c>
      <c r="G26" s="2">
        <v>1400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1530</v>
      </c>
      <c r="O26" s="2">
        <f t="shared" si="0"/>
        <v>1503</v>
      </c>
      <c r="P26" s="3">
        <f t="shared" si="1"/>
        <v>-1.7647058823529412E-2</v>
      </c>
    </row>
    <row r="27" spans="1:16" ht="25.5" customHeight="1" x14ac:dyDescent="0.15">
      <c r="A27" s="11"/>
      <c r="B27" s="1" t="s">
        <v>52</v>
      </c>
      <c r="C27" s="1" t="s">
        <v>53</v>
      </c>
      <c r="D27" s="2">
        <v>1780</v>
      </c>
      <c r="E27" s="2">
        <v>1880</v>
      </c>
      <c r="F27" s="2">
        <v>2100</v>
      </c>
      <c r="G27" s="2">
        <v>1700</v>
      </c>
      <c r="H27" s="2">
        <v>1780</v>
      </c>
      <c r="I27" s="2">
        <v>2000</v>
      </c>
      <c r="J27" s="2">
        <v>2100</v>
      </c>
      <c r="K27" s="2">
        <v>2000</v>
      </c>
      <c r="L27" s="2">
        <v>2200</v>
      </c>
      <c r="M27" s="2">
        <v>1890</v>
      </c>
      <c r="N27" s="2">
        <v>1870</v>
      </c>
      <c r="O27" s="2">
        <f t="shared" si="0"/>
        <v>1943</v>
      </c>
      <c r="P27" s="3">
        <f t="shared" si="1"/>
        <v>3.9037433155080216E-2</v>
      </c>
    </row>
    <row r="28" spans="1:16" ht="25.5" customHeight="1" x14ac:dyDescent="0.15">
      <c r="A28" s="11"/>
      <c r="B28" s="1" t="s">
        <v>54</v>
      </c>
      <c r="C28" s="1" t="s">
        <v>55</v>
      </c>
      <c r="D28" s="2">
        <v>6950</v>
      </c>
      <c r="E28" s="2">
        <v>7050</v>
      </c>
      <c r="F28" s="2">
        <v>4950</v>
      </c>
      <c r="G28" s="2">
        <v>5800</v>
      </c>
      <c r="H28" s="2">
        <v>6950</v>
      </c>
      <c r="I28" s="2"/>
      <c r="J28" s="2">
        <v>5950</v>
      </c>
      <c r="K28" s="2">
        <v>6200</v>
      </c>
      <c r="L28" s="2">
        <v>6800</v>
      </c>
      <c r="M28" s="2"/>
      <c r="N28" s="2">
        <v>6747.5</v>
      </c>
      <c r="O28" s="2">
        <f t="shared" si="0"/>
        <v>6331.25</v>
      </c>
      <c r="P28" s="3">
        <f t="shared" si="1"/>
        <v>-6.168951463505002E-2</v>
      </c>
    </row>
    <row r="29" spans="1:16" ht="25.5" customHeight="1" x14ac:dyDescent="0.15">
      <c r="A29" s="11"/>
      <c r="B29" s="1" t="s">
        <v>56</v>
      </c>
      <c r="C29" s="1" t="s">
        <v>57</v>
      </c>
      <c r="D29" s="2">
        <v>6800</v>
      </c>
      <c r="E29" s="2">
        <v>9980</v>
      </c>
      <c r="F29" s="2">
        <v>4750</v>
      </c>
      <c r="G29" s="2">
        <v>5500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5766.25</v>
      </c>
      <c r="O29" s="2">
        <f t="shared" si="0"/>
        <v>6186.25</v>
      </c>
      <c r="P29" s="3">
        <f t="shared" si="1"/>
        <v>7.2837632776934752E-2</v>
      </c>
    </row>
    <row r="30" spans="1:16" ht="25.5" customHeight="1" x14ac:dyDescent="0.15">
      <c r="A30" s="11"/>
      <c r="B30" s="1" t="s">
        <v>58</v>
      </c>
      <c r="C30" s="1" t="s">
        <v>59</v>
      </c>
      <c r="D30" s="2">
        <v>26600</v>
      </c>
      <c r="E30" s="2">
        <v>16900</v>
      </c>
      <c r="F30" s="2">
        <v>21000</v>
      </c>
      <c r="G30" s="2">
        <v>17900</v>
      </c>
      <c r="H30" s="2">
        <v>17520</v>
      </c>
      <c r="I30" s="2">
        <v>28800</v>
      </c>
      <c r="J30" s="2">
        <v>14800</v>
      </c>
      <c r="K30" s="2">
        <v>25000</v>
      </c>
      <c r="L30" s="2">
        <v>21500</v>
      </c>
      <c r="M30" s="2">
        <v>19950</v>
      </c>
      <c r="N30" s="2">
        <v>20968</v>
      </c>
      <c r="O30" s="2">
        <f t="shared" si="0"/>
        <v>20997</v>
      </c>
      <c r="P30" s="3">
        <f t="shared" si="1"/>
        <v>1.383059900801221E-3</v>
      </c>
    </row>
    <row r="31" spans="1:16" ht="21.75" customHeight="1" x14ac:dyDescent="0.15">
      <c r="A31" s="12" t="s">
        <v>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8"/>
    </row>
  </sheetData>
  <mergeCells count="12">
    <mergeCell ref="A1:P1"/>
    <mergeCell ref="A3:A4"/>
    <mergeCell ref="B3:B4"/>
    <mergeCell ref="C3:C4"/>
    <mergeCell ref="D3:K3"/>
    <mergeCell ref="L3:M3"/>
    <mergeCell ref="N3:P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2021-08-30T12:05:36Z</cp:lastPrinted>
  <dcterms:created xsi:type="dcterms:W3CDTF">2020-02-06T02:09:43Z</dcterms:created>
  <dcterms:modified xsi:type="dcterms:W3CDTF">2021-10-12T08:26:43Z</dcterms:modified>
</cp:coreProperties>
</file>