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1.7.세나인수인계\성수주사님 인수인계(21.7.)\소비자단체관리\물가모니터요원\인건비 지급\8월분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<sst xmlns="http://schemas.openxmlformats.org/spreadsheetml/2006/main" count="77" uniqueCount="75">
  <si>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</si>
  <si>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</si>
  <si>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</si>
  <si>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</si>
  <si>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</si>
  <si>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</si>
  <si>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</si>
  <si>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</si>
  <si>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</si>
  <si>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</si>
  <si>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</si>
  <si>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</si>
  <si>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</si>
  <si>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</si>
  <si>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</si>
  <si>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</si>
  <si>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</si>
  <si>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</si>
  <si>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</si>
  <si>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</si>
  <si>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</si>
  <si>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</si>
  <si>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</si>
  <si>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</si>
  <si>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</si>
  <si>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</si>
  <si>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</si>
  <si>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</si>
  <si>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</si>
  <si>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</si>
  <si>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</si>
  <si>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</si>
  <si>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</si>
  <si>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</si>
  <si>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</si>
  <si>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</si>
  <si>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</si>
  <si>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</si>
  <si>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</si>
  <si>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</si>
  <si>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</si>
  <si>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</si>
  <si>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</si>
  <si>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</si>
  <si>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</si>
  <si>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</si>
  <si>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</si>
  <si>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</si>
  <si>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</si>
  <si>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</si>
  <si>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</si>
  <si>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</si>
  <si>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</si>
  <si>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</si>
  <si>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</si>
  <si>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</si>
  <si>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</si>
  <si>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</si>
  <si>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</si>
  <si>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</si>
  <si>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</si>
  <si>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</si>
  <si>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</si>
  <si>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</si>
  <si>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</si>
  <si>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</si>
  <si>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</si>
  <si>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</si>
  <si>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</si>
  <si>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</si>
  <si>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</si>
  <si>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</si>
  <si>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8월 셋째주 생활물가 정보</t>
    <phoneticPr fontId="2" type="noConversion"/>
  </si>
  <si>
    <t>8월첫째주</t>
    <phoneticPr fontId="2" type="noConversion"/>
  </si>
  <si>
    <t>8월셋째주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</si>
</sst>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R10" sqref="R10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73</v>
      </c>
      <c r="O4" s="6" t="s">
        <v>74</v>
      </c>
      <c r="P4" s="6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59900</v>
      </c>
      <c r="E5" s="5">
        <v>63800</v>
      </c>
      <c r="F5" s="5">
        <v>68000</v>
      </c>
      <c r="G5" s="5">
        <v>63000</v>
      </c>
      <c r="H5" s="2">
        <v>59000</v>
      </c>
      <c r="I5" s="2">
        <v>79000</v>
      </c>
      <c r="J5" s="2">
        <v>67800</v>
      </c>
      <c r="K5" s="2">
        <v>66900</v>
      </c>
      <c r="L5" s="5">
        <v>65000</v>
      </c>
      <c r="M5" s="2">
        <v>69500</v>
      </c>
      <c r="N5" s="2">
        <v>66880</v>
      </c>
      <c r="O5" s="2">
        <f>AVERAGE(D5:M5)</f>
        <v>66190</v>
      </c>
      <c r="P5" s="3">
        <f>(O5-N5)/N5</f>
        <v>-1.0316985645933014E-2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1780</v>
      </c>
      <c r="E6" s="2">
        <v>2480</v>
      </c>
      <c r="F6" s="2">
        <v>2500</v>
      </c>
      <c r="G6" s="2">
        <v>1500</v>
      </c>
      <c r="H6" s="2">
        <v>1980</v>
      </c>
      <c r="I6" s="2">
        <v>2480</v>
      </c>
      <c r="J6" s="2">
        <v>1900</v>
      </c>
      <c r="K6" s="2">
        <v>1750</v>
      </c>
      <c r="L6" s="2">
        <v>2000</v>
      </c>
      <c r="M6" s="2">
        <v>1500</v>
      </c>
      <c r="N6" s="2">
        <v>1681</v>
      </c>
      <c r="O6" s="2">
        <f t="shared" ref="O6:O30" si="0">AVERAGE(D6:M6)</f>
        <v>1987</v>
      </c>
      <c r="P6" s="3">
        <f t="shared" ref="P6:P30" si="1">(O6-N6)/N6</f>
        <v>0.18203450327186199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3880</v>
      </c>
      <c r="E7" s="2">
        <v>3690</v>
      </c>
      <c r="F7" s="2">
        <v>3500</v>
      </c>
      <c r="G7" s="2">
        <v>6000</v>
      </c>
      <c r="H7" s="2">
        <v>3480</v>
      </c>
      <c r="I7" s="2">
        <v>3980</v>
      </c>
      <c r="J7" s="2">
        <v>2980</v>
      </c>
      <c r="K7" s="2">
        <v>3900</v>
      </c>
      <c r="L7" s="2">
        <v>6000</v>
      </c>
      <c r="M7" s="2">
        <v>4000</v>
      </c>
      <c r="N7" s="2">
        <v>3184</v>
      </c>
      <c r="O7" s="2">
        <f t="shared" si="0"/>
        <v>4141</v>
      </c>
      <c r="P7" s="3">
        <f t="shared" si="1"/>
        <v>0.30056532663316582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1656</v>
      </c>
      <c r="E8" s="2">
        <v>1767</v>
      </c>
      <c r="F8" s="2">
        <v>1980</v>
      </c>
      <c r="G8" s="2">
        <v>1250</v>
      </c>
      <c r="H8" s="2">
        <v>1660</v>
      </c>
      <c r="I8" s="2">
        <v>3980</v>
      </c>
      <c r="J8" s="2">
        <v>1490</v>
      </c>
      <c r="K8" s="2">
        <v>1500</v>
      </c>
      <c r="L8" s="2">
        <v>1500</v>
      </c>
      <c r="M8" s="2">
        <v>1300</v>
      </c>
      <c r="N8" s="2">
        <v>1978.7</v>
      </c>
      <c r="O8" s="2">
        <f t="shared" si="0"/>
        <v>1808.3</v>
      </c>
      <c r="P8" s="3">
        <f t="shared" si="1"/>
        <v>-8.6117147622176218E-2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3880</v>
      </c>
      <c r="E9" s="2">
        <v>3200</v>
      </c>
      <c r="F9" s="2">
        <v>3900</v>
      </c>
      <c r="G9" s="2">
        <v>3000</v>
      </c>
      <c r="H9" s="2">
        <v>2180</v>
      </c>
      <c r="I9" s="2">
        <v>2480</v>
      </c>
      <c r="J9" s="2">
        <v>1500</v>
      </c>
      <c r="K9" s="2">
        <v>1100</v>
      </c>
      <c r="L9" s="2">
        <v>7000</v>
      </c>
      <c r="M9" s="2">
        <v>2200</v>
      </c>
      <c r="N9" s="2">
        <v>3066</v>
      </c>
      <c r="O9" s="2">
        <f t="shared" si="0"/>
        <v>3044</v>
      </c>
      <c r="P9" s="3">
        <f t="shared" si="1"/>
        <v>-7.175472928897586E-3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1490</v>
      </c>
      <c r="E10" s="2">
        <v>1360</v>
      </c>
      <c r="F10" s="2">
        <v>3900</v>
      </c>
      <c r="G10" s="2">
        <v>1250</v>
      </c>
      <c r="H10" s="2">
        <v>1600</v>
      </c>
      <c r="I10" s="2">
        <v>1330</v>
      </c>
      <c r="J10" s="2">
        <v>1990</v>
      </c>
      <c r="K10" s="2">
        <v>2630</v>
      </c>
      <c r="L10" s="2">
        <v>3000</v>
      </c>
      <c r="M10" s="2">
        <v>1250</v>
      </c>
      <c r="N10" s="2">
        <v>2137</v>
      </c>
      <c r="O10" s="2">
        <f t="shared" si="0"/>
        <v>1980</v>
      </c>
      <c r="P10" s="3">
        <f t="shared" si="1"/>
        <v>-7.346747777257838E-2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4300</v>
      </c>
      <c r="E11" s="2">
        <v>6600</v>
      </c>
      <c r="F11" s="2">
        <v>3900</v>
      </c>
      <c r="G11" s="2">
        <v>3750</v>
      </c>
      <c r="H11" s="2"/>
      <c r="I11" s="2">
        <v>8980</v>
      </c>
      <c r="J11" s="2">
        <v>4980</v>
      </c>
      <c r="K11" s="2">
        <v>3950</v>
      </c>
      <c r="L11" s="2">
        <v>5000</v>
      </c>
      <c r="M11" s="2">
        <v>5000</v>
      </c>
      <c r="N11" s="2">
        <v>5568.75</v>
      </c>
      <c r="O11" s="2">
        <f t="shared" si="0"/>
        <v>5162.2222222222226</v>
      </c>
      <c r="P11" s="3">
        <f t="shared" si="1"/>
        <v>-7.3001621149769227E-2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12980</v>
      </c>
      <c r="E12" s="2">
        <v>12267</v>
      </c>
      <c r="F12" s="2">
        <v>13000</v>
      </c>
      <c r="G12" s="2">
        <v>12000</v>
      </c>
      <c r="H12" s="2">
        <v>11600</v>
      </c>
      <c r="I12" s="2"/>
      <c r="J12" s="2">
        <v>13000</v>
      </c>
      <c r="K12" s="2"/>
      <c r="L12" s="2"/>
      <c r="M12" s="2">
        <v>11670</v>
      </c>
      <c r="N12" s="2">
        <v>12702.833333333334</v>
      </c>
      <c r="O12" s="2">
        <f t="shared" si="0"/>
        <v>12359.571428571429</v>
      </c>
      <c r="P12" s="3">
        <f t="shared" si="1"/>
        <v>-2.7022467803395928E-2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2580</v>
      </c>
      <c r="E13" s="2">
        <v>1550</v>
      </c>
      <c r="F13" s="2">
        <v>2817</v>
      </c>
      <c r="G13" s="2">
        <v>2800</v>
      </c>
      <c r="H13" s="2">
        <v>2680</v>
      </c>
      <c r="I13" s="2">
        <v>2980</v>
      </c>
      <c r="J13" s="2">
        <v>2800</v>
      </c>
      <c r="K13" s="2">
        <v>2750</v>
      </c>
      <c r="L13" s="2">
        <v>2500</v>
      </c>
      <c r="M13" s="2">
        <v>2500</v>
      </c>
      <c r="N13" s="2">
        <v>2723.7</v>
      </c>
      <c r="O13" s="2">
        <f t="shared" si="0"/>
        <v>2595.6999999999998</v>
      </c>
      <c r="P13" s="3">
        <f t="shared" si="1"/>
        <v>-4.6994896647942139E-2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10580</v>
      </c>
      <c r="E14" s="2">
        <v>5800</v>
      </c>
      <c r="F14" s="2">
        <v>14000</v>
      </c>
      <c r="G14" s="2">
        <v>6000</v>
      </c>
      <c r="H14" s="2">
        <v>6384</v>
      </c>
      <c r="I14" s="2">
        <v>7940</v>
      </c>
      <c r="J14" s="2">
        <v>6400</v>
      </c>
      <c r="K14" s="2">
        <v>6900</v>
      </c>
      <c r="L14" s="2">
        <v>5000</v>
      </c>
      <c r="M14" s="2">
        <v>6000</v>
      </c>
      <c r="N14" s="2">
        <v>7884.4444444444443</v>
      </c>
      <c r="O14" s="2">
        <f t="shared" si="0"/>
        <v>7500.4</v>
      </c>
      <c r="P14" s="3">
        <f t="shared" si="1"/>
        <v>-4.8709131905298797E-2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6600</v>
      </c>
      <c r="E15" s="2">
        <v>8820</v>
      </c>
      <c r="F15" s="2">
        <v>8500</v>
      </c>
      <c r="G15" s="2">
        <v>7300</v>
      </c>
      <c r="H15" s="2">
        <v>6111</v>
      </c>
      <c r="I15" s="2">
        <v>8990</v>
      </c>
      <c r="J15" s="2">
        <v>7980</v>
      </c>
      <c r="K15" s="2">
        <v>7600</v>
      </c>
      <c r="L15" s="2">
        <v>8500</v>
      </c>
      <c r="M15" s="2">
        <v>7500</v>
      </c>
      <c r="N15" s="2">
        <v>7648</v>
      </c>
      <c r="O15" s="2">
        <f t="shared" si="0"/>
        <v>7790.1</v>
      </c>
      <c r="P15" s="3">
        <f t="shared" si="1"/>
        <v>1.8580020920502139E-2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4980</v>
      </c>
      <c r="E16" s="2">
        <v>4800</v>
      </c>
      <c r="F16" s="2">
        <v>3450</v>
      </c>
      <c r="G16" s="2">
        <v>1525</v>
      </c>
      <c r="H16" s="2">
        <v>3300</v>
      </c>
      <c r="I16" s="2">
        <v>1933</v>
      </c>
      <c r="J16" s="2">
        <v>3950</v>
      </c>
      <c r="K16" s="2"/>
      <c r="L16" s="2">
        <v>2500</v>
      </c>
      <c r="M16" s="2">
        <v>5000</v>
      </c>
      <c r="N16" s="2">
        <v>3395.5555555555557</v>
      </c>
      <c r="O16" s="2">
        <f t="shared" si="0"/>
        <v>3493.1111111111113</v>
      </c>
      <c r="P16" s="3">
        <f t="shared" si="1"/>
        <v>2.8730366492146626E-2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3980</v>
      </c>
      <c r="E17" s="2">
        <v>1960</v>
      </c>
      <c r="F17" s="2">
        <v>6000</v>
      </c>
      <c r="G17" s="2">
        <v>6250</v>
      </c>
      <c r="H17" s="2">
        <v>3040</v>
      </c>
      <c r="I17" s="2">
        <v>4900</v>
      </c>
      <c r="J17" s="2">
        <v>4950</v>
      </c>
      <c r="K17" s="2"/>
      <c r="L17" s="2">
        <v>3300</v>
      </c>
      <c r="M17" s="2">
        <v>3000</v>
      </c>
      <c r="N17" s="2">
        <v>3613.5555555555557</v>
      </c>
      <c r="O17" s="2">
        <f t="shared" si="0"/>
        <v>4153.333333333333</v>
      </c>
      <c r="P17" s="3">
        <f t="shared" si="1"/>
        <v>0.14937580714593188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7480</v>
      </c>
      <c r="E18" s="2">
        <v>5900</v>
      </c>
      <c r="F18" s="2">
        <v>6250</v>
      </c>
      <c r="G18" s="2">
        <v>7000</v>
      </c>
      <c r="H18" s="2">
        <v>9900</v>
      </c>
      <c r="I18" s="2">
        <v>5000</v>
      </c>
      <c r="J18" s="5">
        <v>9900</v>
      </c>
      <c r="K18" s="2"/>
      <c r="L18" s="2">
        <v>5000</v>
      </c>
      <c r="M18" s="5">
        <v>10000</v>
      </c>
      <c r="N18" s="2">
        <v>6438.2222222222226</v>
      </c>
      <c r="O18" s="2">
        <f t="shared" si="0"/>
        <v>7381.1111111111113</v>
      </c>
      <c r="P18" s="3">
        <f t="shared" si="1"/>
        <v>0.14645174651387544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1372</v>
      </c>
      <c r="P19" s="3">
        <f t="shared" si="1"/>
        <v>0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1860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1570</v>
      </c>
      <c r="P20" s="3">
        <f t="shared" si="1"/>
        <v>1.948051948051948E-2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3300</v>
      </c>
      <c r="E21" s="2">
        <v>3980</v>
      </c>
      <c r="F21" s="2">
        <v>3119</v>
      </c>
      <c r="G21" s="2">
        <v>3001</v>
      </c>
      <c r="H21" s="2">
        <v>2300</v>
      </c>
      <c r="I21" s="2">
        <v>4128</v>
      </c>
      <c r="J21" s="2">
        <v>2950</v>
      </c>
      <c r="K21" s="2">
        <v>2850</v>
      </c>
      <c r="L21" s="2">
        <v>3000</v>
      </c>
      <c r="M21" s="2">
        <v>2868</v>
      </c>
      <c r="N21" s="2">
        <v>3231.4</v>
      </c>
      <c r="O21" s="2">
        <f t="shared" si="0"/>
        <v>3149.6</v>
      </c>
      <c r="P21" s="3">
        <f t="shared" si="1"/>
        <v>-2.5314105341338176E-2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13100</v>
      </c>
      <c r="H22" s="2">
        <v>13780</v>
      </c>
      <c r="I22" s="2">
        <v>14000</v>
      </c>
      <c r="J22" s="2">
        <v>12900</v>
      </c>
      <c r="K22" s="2">
        <v>14000</v>
      </c>
      <c r="L22" s="2">
        <v>13500</v>
      </c>
      <c r="M22" s="2">
        <v>12900</v>
      </c>
      <c r="N22" s="2">
        <v>14175.555555555555</v>
      </c>
      <c r="O22" s="2">
        <f t="shared" si="0"/>
        <v>14088</v>
      </c>
      <c r="P22" s="3">
        <f t="shared" si="1"/>
        <v>-6.1765166954067469E-3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1200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1058</v>
      </c>
      <c r="O23" s="2">
        <f t="shared" si="0"/>
        <v>1015</v>
      </c>
      <c r="P23" s="3">
        <f t="shared" si="1"/>
        <v>-4.0642722117202268E-2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8300</v>
      </c>
      <c r="E24" s="2">
        <v>11280</v>
      </c>
      <c r="F24" s="2">
        <v>13500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10268.571428571429</v>
      </c>
      <c r="O24" s="2">
        <f t="shared" si="0"/>
        <v>10985</v>
      </c>
      <c r="P24" s="3">
        <f t="shared" si="1"/>
        <v>6.9769059543683842E-2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820</v>
      </c>
      <c r="K25" s="2">
        <v>790</v>
      </c>
      <c r="L25" s="2">
        <v>750</v>
      </c>
      <c r="M25" s="2">
        <v>700</v>
      </c>
      <c r="N25" s="2">
        <v>714</v>
      </c>
      <c r="O25" s="2">
        <f t="shared" si="0"/>
        <v>724.4</v>
      </c>
      <c r="P25" s="3">
        <f t="shared" si="1"/>
        <v>1.456582633053218E-2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1560</v>
      </c>
      <c r="E26" s="2">
        <v>1580</v>
      </c>
      <c r="F26" s="2">
        <v>1900</v>
      </c>
      <c r="G26" s="2">
        <v>1400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1461</v>
      </c>
      <c r="O26" s="2">
        <f t="shared" si="0"/>
        <v>1536</v>
      </c>
      <c r="P26" s="3">
        <f t="shared" si="1"/>
        <v>5.1334702258726897E-2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1580</v>
      </c>
      <c r="E27" s="2">
        <v>1880</v>
      </c>
      <c r="F27" s="2">
        <v>2100</v>
      </c>
      <c r="G27" s="2">
        <v>1600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1888</v>
      </c>
      <c r="O27" s="2">
        <f t="shared" si="0"/>
        <v>1878</v>
      </c>
      <c r="P27" s="3">
        <f t="shared" si="1"/>
        <v>-5.2966101694915252E-3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6950</v>
      </c>
      <c r="E28" s="2">
        <v>5480</v>
      </c>
      <c r="F28" s="2">
        <v>5500</v>
      </c>
      <c r="G28" s="2">
        <v>5300</v>
      </c>
      <c r="H28" s="2">
        <v>6950</v>
      </c>
      <c r="I28" s="2"/>
      <c r="J28" s="2">
        <v>5950</v>
      </c>
      <c r="K28" s="2">
        <v>6200</v>
      </c>
      <c r="L28" s="2">
        <v>5900</v>
      </c>
      <c r="M28" s="2">
        <v>4950</v>
      </c>
      <c r="N28" s="2">
        <v>5701.25</v>
      </c>
      <c r="O28" s="2">
        <f t="shared" si="0"/>
        <v>5908.8888888888887</v>
      </c>
      <c r="P28" s="3">
        <f t="shared" si="1"/>
        <v>3.6419888426027398E-2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5480</v>
      </c>
      <c r="E29" s="2">
        <v>7280</v>
      </c>
      <c r="F29" s="2">
        <v>4750</v>
      </c>
      <c r="G29" s="2">
        <v>5500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5755.5555555555557</v>
      </c>
      <c r="O29" s="2">
        <f t="shared" si="0"/>
        <v>5638.8888888888887</v>
      </c>
      <c r="P29" s="3">
        <f t="shared" si="1"/>
        <v>-2.0270270270270323E-2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19900</v>
      </c>
      <c r="E30" s="2">
        <v>16900</v>
      </c>
      <c r="F30" s="2">
        <v>21000</v>
      </c>
      <c r="G30" s="2">
        <v>17500</v>
      </c>
      <c r="H30" s="2">
        <v>17520</v>
      </c>
      <c r="I30" s="2">
        <v>19900</v>
      </c>
      <c r="J30" s="2">
        <v>18500</v>
      </c>
      <c r="K30" s="2">
        <v>23000</v>
      </c>
      <c r="L30" s="2">
        <v>21500</v>
      </c>
      <c r="M30" s="2">
        <v>19500</v>
      </c>
      <c r="N30" s="2">
        <v>20397</v>
      </c>
      <c r="O30" s="2">
        <f t="shared" si="0"/>
        <v>19522</v>
      </c>
      <c r="P30" s="3">
        <f t="shared" si="1"/>
        <v>-4.2898465460606952E-2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2021-07-26T01:29:24Z</cp:lastPrinted>
  <dcterms:created xsi:type="dcterms:W3CDTF">2020-02-06T02:09:43Z</dcterms:created>
  <dcterms:modified xsi:type="dcterms:W3CDTF">2021-08-24T08:39:28Z</dcterms:modified>
</cp:coreProperties>
</file>