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l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<sst xmlns="http://schemas.openxmlformats.org/spreadsheetml/2006/main" count="77" uniqueCount="75">
  <si>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</si>
  <si>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</si>
  <si>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</si>
  <si>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</si>
  <si>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</si>
  <si>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</si>
  <si>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</si>
  <si>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</si>
  <si>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</si>
  <si>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</si>
  <si>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</si>
  <si>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</si>
  <si>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</si>
  <si>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</si>
  <si>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</si>
  <si>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</si>
  <si>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</si>
  <si>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</si>
  <si>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</si>
  <si>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</si>
  <si>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</si>
  <si>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</si>
  <si>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</si>
  <si>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</si>
  <si>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</si>
  <si>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</si>
  <si>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</si>
  <si>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</si>
  <si>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</si>
  <si>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</si>
  <si>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</si>
  <si>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</si>
  <si>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</si>
  <si>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</si>
  <si>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</si>
  <si>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</si>
  <si>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</si>
  <si>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</si>
  <si>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</si>
  <si>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</si>
  <si>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</si>
  <si>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</si>
  <si>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</si>
  <si>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</si>
  <si>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</si>
  <si>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</si>
  <si>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</si>
  <si>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</si>
  <si>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</si>
  <si>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</si>
  <si>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</si>
  <si>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</si>
  <si>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</si>
  <si>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</si>
  <si>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</si>
  <si>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</si>
  <si>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</si>
  <si>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</si>
  <si>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</si>
  <si>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</si>
  <si>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</si>
  <si>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</si>
  <si>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</si>
  <si>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</si>
  <si>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</si>
  <si>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</si>
  <si>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</si>
  <si>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</si>
  <si>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</si>
  <si>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</si>
  <si>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</si>
  <si>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</si>
  <si>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12월첫째주</t>
  </si>
  <si>
    <t>12월셋째주</t>
    <phoneticPr fontId="2" type="noConversion"/>
  </si>
  <si>
    <t>2020년  12월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</si>
</sst>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T8" sqref="T8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1" t="s">
        <v>74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3" spans="1:16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4"/>
      <c r="I3" s="14"/>
      <c r="J3" s="14"/>
      <c r="K3" s="14"/>
      <c r="L3" s="12" t="s">
        <v>67</v>
      </c>
      <c r="M3" s="12"/>
      <c r="N3" s="14" t="s">
        <v>4</v>
      </c>
      <c r="O3" s="16"/>
      <c r="P3" s="17"/>
    </row>
    <row r="4" spans="1:16" ht="33" customHeight="1" x14ac:dyDescent="0.15">
      <c r="A4" s="13"/>
      <c r="B4" s="15"/>
      <c r="C4" s="15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66</v>
      </c>
      <c r="K4" s="5" t="s">
        <v>64</v>
      </c>
      <c r="L4" s="5" t="s">
        <v>9</v>
      </c>
      <c r="M4" s="8" t="s">
        <v>65</v>
      </c>
      <c r="N4" s="10" t="s">
        <v>72</v>
      </c>
      <c r="O4" s="5" t="s">
        <v>73</v>
      </c>
      <c r="P4" s="5" t="s">
        <v>10</v>
      </c>
    </row>
    <row r="5" spans="1:16" ht="25.5" customHeight="1" x14ac:dyDescent="0.15">
      <c r="A5" s="18" t="s">
        <v>68</v>
      </c>
      <c r="B5" s="1" t="s">
        <v>11</v>
      </c>
      <c r="C5" s="1" t="s">
        <v>12</v>
      </c>
      <c r="D5" s="2">
        <v>58900</v>
      </c>
      <c r="E5" s="2">
        <v>57800</v>
      </c>
      <c r="F5" s="2">
        <v>68000</v>
      </c>
      <c r="G5" s="2">
        <v>61000</v>
      </c>
      <c r="H5" s="2">
        <v>62500</v>
      </c>
      <c r="I5" s="2">
        <v>79900</v>
      </c>
      <c r="J5" s="2">
        <v>64000</v>
      </c>
      <c r="K5" s="2">
        <v>65900</v>
      </c>
      <c r="L5" s="2">
        <v>65000</v>
      </c>
      <c r="M5" s="2">
        <v>67000</v>
      </c>
      <c r="N5" s="2">
        <v>65850</v>
      </c>
      <c r="O5" s="2">
        <f>AVERAGE(D5:M5)</f>
        <v>65000</v>
      </c>
      <c r="P5" s="3">
        <f>(O5-N5)/N5</f>
        <v>-1.2908124525436599E-2</v>
      </c>
    </row>
    <row r="6" spans="1:16" ht="25.5" customHeight="1" x14ac:dyDescent="0.15">
      <c r="A6" s="19"/>
      <c r="B6" s="1" t="s">
        <v>13</v>
      </c>
      <c r="C6" s="1" t="s">
        <v>14</v>
      </c>
      <c r="D6" s="2">
        <v>1680</v>
      </c>
      <c r="E6" s="2">
        <v>1000</v>
      </c>
      <c r="F6" s="2">
        <v>1000</v>
      </c>
      <c r="G6" s="2">
        <v>1300</v>
      </c>
      <c r="H6" s="2">
        <v>1480</v>
      </c>
      <c r="I6" s="2">
        <v>1980</v>
      </c>
      <c r="J6" s="2">
        <v>1500</v>
      </c>
      <c r="K6" s="2">
        <v>850</v>
      </c>
      <c r="L6" s="2">
        <v>1000</v>
      </c>
      <c r="M6" s="2">
        <v>1000</v>
      </c>
      <c r="N6" s="2">
        <v>1597</v>
      </c>
      <c r="O6" s="2">
        <f>AVERAGE(D6:M6)</f>
        <v>1279</v>
      </c>
      <c r="P6" s="3">
        <f t="shared" ref="P6:P30" si="0">(O6-N6)/N6</f>
        <v>-0.19912335629304947</v>
      </c>
    </row>
    <row r="7" spans="1:16" ht="25.5" customHeight="1" x14ac:dyDescent="0.15">
      <c r="A7" s="19"/>
      <c r="B7" s="1" t="s">
        <v>15</v>
      </c>
      <c r="C7" s="1" t="s">
        <v>16</v>
      </c>
      <c r="D7" s="2">
        <v>1480</v>
      </c>
      <c r="E7" s="2">
        <v>2480</v>
      </c>
      <c r="F7" s="2">
        <v>2000</v>
      </c>
      <c r="G7" s="2">
        <v>1000</v>
      </c>
      <c r="H7" s="2">
        <v>1980</v>
      </c>
      <c r="I7" s="2">
        <v>2980</v>
      </c>
      <c r="J7" s="2">
        <v>2500</v>
      </c>
      <c r="K7" s="2">
        <v>2300</v>
      </c>
      <c r="L7" s="2">
        <v>2800</v>
      </c>
      <c r="M7" s="2">
        <v>2000</v>
      </c>
      <c r="N7" s="2">
        <v>2037</v>
      </c>
      <c r="O7" s="2">
        <f t="shared" ref="N7:O30" si="1">AVERAGE(D7:M7)</f>
        <v>2152</v>
      </c>
      <c r="P7" s="3">
        <f t="shared" si="0"/>
        <v>5.6455571919489446E-2</v>
      </c>
    </row>
    <row r="8" spans="1:16" ht="25.5" customHeight="1" x14ac:dyDescent="0.15">
      <c r="A8" s="19"/>
      <c r="B8" s="1" t="s">
        <v>17</v>
      </c>
      <c r="C8" s="1" t="s">
        <v>18</v>
      </c>
      <c r="D8" s="2">
        <v>2240</v>
      </c>
      <c r="E8" s="2">
        <v>4980</v>
      </c>
      <c r="F8" s="2">
        <v>2900</v>
      </c>
      <c r="G8" s="2">
        <v>3400</v>
      </c>
      <c r="H8" s="2">
        <v>2180</v>
      </c>
      <c r="I8" s="2">
        <v>3980</v>
      </c>
      <c r="J8" s="2">
        <v>2800</v>
      </c>
      <c r="K8" s="2">
        <v>2900</v>
      </c>
      <c r="L8" s="2">
        <v>3000</v>
      </c>
      <c r="M8" s="2">
        <v>2000</v>
      </c>
      <c r="N8" s="2">
        <v>3132</v>
      </c>
      <c r="O8" s="2">
        <f t="shared" si="1"/>
        <v>3038</v>
      </c>
      <c r="P8" s="3">
        <f t="shared" si="0"/>
        <v>-3.0012771392081736E-2</v>
      </c>
    </row>
    <row r="9" spans="1:16" ht="25.5" customHeight="1" x14ac:dyDescent="0.15">
      <c r="A9" s="19"/>
      <c r="B9" s="1" t="s">
        <v>19</v>
      </c>
      <c r="C9" s="1" t="s">
        <v>20</v>
      </c>
      <c r="D9" s="2">
        <v>3780</v>
      </c>
      <c r="E9" s="2">
        <v>3000</v>
      </c>
      <c r="F9" s="2">
        <v>2980</v>
      </c>
      <c r="G9" s="2">
        <v>1700</v>
      </c>
      <c r="H9" s="2">
        <v>2980</v>
      </c>
      <c r="I9" s="2">
        <v>3980</v>
      </c>
      <c r="J9" s="2">
        <v>4500</v>
      </c>
      <c r="K9" s="2">
        <v>1990</v>
      </c>
      <c r="L9" s="2">
        <v>12000</v>
      </c>
      <c r="M9" s="2">
        <v>1500</v>
      </c>
      <c r="N9" s="2">
        <v>4142</v>
      </c>
      <c r="O9" s="2">
        <f t="shared" si="1"/>
        <v>3841</v>
      </c>
      <c r="P9" s="3">
        <f t="shared" si="0"/>
        <v>-7.2670207629164651E-2</v>
      </c>
    </row>
    <row r="10" spans="1:16" ht="25.5" customHeight="1" x14ac:dyDescent="0.15">
      <c r="A10" s="19"/>
      <c r="B10" s="1" t="s">
        <v>21</v>
      </c>
      <c r="C10" s="1" t="s">
        <v>14</v>
      </c>
      <c r="D10" s="2">
        <v>2560</v>
      </c>
      <c r="E10" s="2">
        <v>1760</v>
      </c>
      <c r="F10" s="2">
        <v>2490</v>
      </c>
      <c r="G10" s="2">
        <v>3750</v>
      </c>
      <c r="H10" s="2">
        <v>2960</v>
      </c>
      <c r="I10" s="2">
        <v>1970</v>
      </c>
      <c r="J10" s="2">
        <v>2960</v>
      </c>
      <c r="K10" s="2">
        <v>3330</v>
      </c>
      <c r="L10" s="2">
        <v>4000</v>
      </c>
      <c r="M10" s="2">
        <v>2000</v>
      </c>
      <c r="N10" s="2">
        <v>2260.6999999999998</v>
      </c>
      <c r="O10" s="2">
        <f t="shared" si="1"/>
        <v>2778</v>
      </c>
      <c r="P10" s="3">
        <f t="shared" si="0"/>
        <v>0.22882293095059061</v>
      </c>
    </row>
    <row r="11" spans="1:16" ht="25.5" customHeight="1" x14ac:dyDescent="0.15">
      <c r="A11" s="19"/>
      <c r="B11" s="1" t="s">
        <v>22</v>
      </c>
      <c r="C11" s="1" t="s">
        <v>14</v>
      </c>
      <c r="D11" s="2">
        <v>5900</v>
      </c>
      <c r="E11" s="2">
        <v>3450</v>
      </c>
      <c r="F11" s="2">
        <v>4800</v>
      </c>
      <c r="G11" s="2">
        <v>2400</v>
      </c>
      <c r="H11" s="2">
        <v>2800</v>
      </c>
      <c r="I11" s="2">
        <v>3770</v>
      </c>
      <c r="J11" s="2">
        <v>4600</v>
      </c>
      <c r="K11" s="2">
        <v>3200</v>
      </c>
      <c r="L11" s="2">
        <v>5000</v>
      </c>
      <c r="M11" s="2">
        <v>1500</v>
      </c>
      <c r="N11" s="2">
        <v>3785</v>
      </c>
      <c r="O11" s="2">
        <f t="shared" si="1"/>
        <v>3742</v>
      </c>
      <c r="P11" s="3">
        <f t="shared" si="0"/>
        <v>-1.1360634081902245E-2</v>
      </c>
    </row>
    <row r="12" spans="1:16" ht="25.5" customHeight="1" x14ac:dyDescent="0.15">
      <c r="A12" s="18" t="s">
        <v>69</v>
      </c>
      <c r="B12" s="1" t="s">
        <v>23</v>
      </c>
      <c r="C12" s="1" t="s">
        <v>24</v>
      </c>
      <c r="D12" s="2">
        <v>9039</v>
      </c>
      <c r="E12" s="2">
        <v>11600</v>
      </c>
      <c r="F12" s="2">
        <v>12000</v>
      </c>
      <c r="G12" s="2">
        <v>11000</v>
      </c>
      <c r="H12" s="2">
        <v>10740</v>
      </c>
      <c r="I12" s="2"/>
      <c r="J12" s="2">
        <v>10000</v>
      </c>
      <c r="K12" s="2"/>
      <c r="L12" s="2"/>
      <c r="M12" s="2">
        <v>11670</v>
      </c>
      <c r="N12" s="2">
        <v>12519.571428571429</v>
      </c>
      <c r="O12" s="2">
        <f t="shared" si="1"/>
        <v>10864.142857142857</v>
      </c>
      <c r="P12" s="3">
        <f t="shared" si="0"/>
        <v>-0.13222725561121451</v>
      </c>
    </row>
    <row r="13" spans="1:16" ht="25.5" customHeight="1" x14ac:dyDescent="0.15">
      <c r="A13" s="19"/>
      <c r="B13" s="1" t="s">
        <v>25</v>
      </c>
      <c r="C13" s="1" t="s">
        <v>26</v>
      </c>
      <c r="D13" s="2">
        <v>2080</v>
      </c>
      <c r="E13" s="2">
        <v>3160</v>
      </c>
      <c r="F13" s="2">
        <v>2650</v>
      </c>
      <c r="G13" s="2">
        <v>2666</v>
      </c>
      <c r="H13" s="2">
        <v>2080</v>
      </c>
      <c r="I13" s="2">
        <v>2580</v>
      </c>
      <c r="J13" s="2">
        <v>2250</v>
      </c>
      <c r="K13" s="2">
        <v>2400</v>
      </c>
      <c r="L13" s="2">
        <v>1830</v>
      </c>
      <c r="M13" s="2">
        <v>2330</v>
      </c>
      <c r="N13" s="2">
        <v>2216.8000000000002</v>
      </c>
      <c r="O13" s="2">
        <f t="shared" si="1"/>
        <v>2402.6</v>
      </c>
      <c r="P13" s="3">
        <f t="shared" si="0"/>
        <v>8.3814507398051116E-2</v>
      </c>
    </row>
    <row r="14" spans="1:16" ht="25.5" customHeight="1" x14ac:dyDescent="0.15">
      <c r="A14" s="19"/>
      <c r="B14" s="1" t="s">
        <v>27</v>
      </c>
      <c r="C14" s="1" t="s">
        <v>28</v>
      </c>
      <c r="D14" s="2">
        <v>5880</v>
      </c>
      <c r="E14" s="2">
        <v>4980</v>
      </c>
      <c r="F14" s="2">
        <v>6000</v>
      </c>
      <c r="G14" s="2">
        <v>6000</v>
      </c>
      <c r="H14" s="2">
        <v>5950</v>
      </c>
      <c r="I14" s="2">
        <v>7960</v>
      </c>
      <c r="J14" s="2">
        <v>5000</v>
      </c>
      <c r="K14" s="2">
        <v>6500</v>
      </c>
      <c r="L14" s="2">
        <v>6000</v>
      </c>
      <c r="M14" s="2">
        <v>5000</v>
      </c>
      <c r="N14" s="2">
        <v>6739</v>
      </c>
      <c r="O14" s="2">
        <f t="shared" si="1"/>
        <v>5927</v>
      </c>
      <c r="P14" s="3">
        <f t="shared" si="0"/>
        <v>-0.12049265469654251</v>
      </c>
    </row>
    <row r="15" spans="1:16" ht="25.5" customHeight="1" x14ac:dyDescent="0.15">
      <c r="A15" s="19"/>
      <c r="B15" s="1" t="s">
        <v>29</v>
      </c>
      <c r="C15" s="1" t="s">
        <v>30</v>
      </c>
      <c r="D15" s="2">
        <v>5480</v>
      </c>
      <c r="E15" s="2">
        <v>5800</v>
      </c>
      <c r="F15" s="2">
        <v>5000</v>
      </c>
      <c r="G15" s="2">
        <v>4600</v>
      </c>
      <c r="H15" s="2">
        <v>5780</v>
      </c>
      <c r="I15" s="2">
        <v>4680</v>
      </c>
      <c r="J15" s="2">
        <v>4250</v>
      </c>
      <c r="K15" s="2">
        <v>4700</v>
      </c>
      <c r="L15" s="2">
        <v>5500</v>
      </c>
      <c r="M15" s="2">
        <v>4500</v>
      </c>
      <c r="N15" s="2">
        <v>4777</v>
      </c>
      <c r="O15" s="2">
        <f t="shared" si="1"/>
        <v>5029</v>
      </c>
      <c r="P15" s="3">
        <f t="shared" si="0"/>
        <v>5.2752773707347711E-2</v>
      </c>
    </row>
    <row r="16" spans="1:16" ht="25.5" customHeight="1" x14ac:dyDescent="0.15">
      <c r="A16" s="18" t="s">
        <v>70</v>
      </c>
      <c r="B16" s="1" t="s">
        <v>31</v>
      </c>
      <c r="C16" s="1" t="s">
        <v>32</v>
      </c>
      <c r="D16" s="2">
        <v>2980</v>
      </c>
      <c r="E16" s="2">
        <v>2900</v>
      </c>
      <c r="F16" s="2">
        <v>1650</v>
      </c>
      <c r="G16" s="2">
        <v>1525</v>
      </c>
      <c r="H16" s="2">
        <v>3200</v>
      </c>
      <c r="I16" s="2">
        <v>2980</v>
      </c>
      <c r="J16" s="2">
        <v>3500</v>
      </c>
      <c r="K16" s="2"/>
      <c r="L16" s="2">
        <v>2000</v>
      </c>
      <c r="M16" s="2">
        <v>3000</v>
      </c>
      <c r="N16" s="2">
        <v>3454.375</v>
      </c>
      <c r="O16" s="2">
        <f t="shared" si="1"/>
        <v>2637.2222222222222</v>
      </c>
      <c r="P16" s="3">
        <f t="shared" si="0"/>
        <v>-0.23655589731218465</v>
      </c>
    </row>
    <row r="17" spans="1:16" ht="25.5" customHeight="1" x14ac:dyDescent="0.15">
      <c r="A17" s="19"/>
      <c r="B17" s="1" t="s">
        <v>33</v>
      </c>
      <c r="C17" s="1" t="s">
        <v>34</v>
      </c>
      <c r="D17" s="2">
        <v>2500</v>
      </c>
      <c r="E17" s="2">
        <v>2933</v>
      </c>
      <c r="F17" s="2">
        <v>4100</v>
      </c>
      <c r="G17" s="2">
        <v>3950</v>
      </c>
      <c r="H17" s="2">
        <v>3300</v>
      </c>
      <c r="I17" s="2">
        <v>6400</v>
      </c>
      <c r="J17" s="2">
        <v>6500</v>
      </c>
      <c r="K17" s="2"/>
      <c r="L17" s="2">
        <v>3000</v>
      </c>
      <c r="M17" s="2">
        <v>5000</v>
      </c>
      <c r="N17" s="2">
        <v>4675.2222222222226</v>
      </c>
      <c r="O17" s="2">
        <f t="shared" si="1"/>
        <v>4187</v>
      </c>
      <c r="P17" s="3">
        <f t="shared" si="0"/>
        <v>-0.10442759702450277</v>
      </c>
    </row>
    <row r="18" spans="1:16" ht="25.5" customHeight="1" x14ac:dyDescent="0.15">
      <c r="A18" s="19"/>
      <c r="B18" s="1" t="s">
        <v>35</v>
      </c>
      <c r="C18" s="1" t="s">
        <v>36</v>
      </c>
      <c r="D18" s="2">
        <v>7980</v>
      </c>
      <c r="E18" s="2">
        <v>3267</v>
      </c>
      <c r="F18" s="2">
        <v>6250</v>
      </c>
      <c r="G18" s="2"/>
      <c r="H18" s="2">
        <v>5980</v>
      </c>
      <c r="I18" s="2">
        <v>4930</v>
      </c>
      <c r="J18" s="9">
        <v>5000</v>
      </c>
      <c r="K18" s="2"/>
      <c r="L18" s="2">
        <v>5000</v>
      </c>
      <c r="M18" s="9"/>
      <c r="N18" s="2">
        <v>5831.166666666667</v>
      </c>
      <c r="O18" s="2">
        <f t="shared" si="1"/>
        <v>5486.7142857142853</v>
      </c>
      <c r="P18" s="3">
        <f t="shared" si="0"/>
        <v>-5.9070920219346894E-2</v>
      </c>
    </row>
    <row r="19" spans="1:16" ht="25.5" customHeight="1" x14ac:dyDescent="0.15">
      <c r="A19" s="18" t="s">
        <v>71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v>1357</v>
      </c>
      <c r="O19" s="2">
        <f t="shared" si="1"/>
        <v>1367</v>
      </c>
      <c r="P19" s="3">
        <f t="shared" si="0"/>
        <v>7.3691967575534268E-3</v>
      </c>
    </row>
    <row r="20" spans="1:16" ht="25.5" customHeight="1" x14ac:dyDescent="0.15">
      <c r="A20" s="19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2">
        <v>1514</v>
      </c>
      <c r="O20" s="2">
        <f t="shared" si="1"/>
        <v>1542</v>
      </c>
      <c r="P20" s="3">
        <f t="shared" si="0"/>
        <v>1.8494055482166448E-2</v>
      </c>
    </row>
    <row r="21" spans="1:16" ht="25.5" customHeight="1" x14ac:dyDescent="0.15">
      <c r="A21" s="19"/>
      <c r="B21" s="1" t="s">
        <v>41</v>
      </c>
      <c r="C21" s="1" t="s">
        <v>42</v>
      </c>
      <c r="D21" s="2">
        <v>3300</v>
      </c>
      <c r="E21" s="2">
        <v>4055</v>
      </c>
      <c r="F21" s="2">
        <v>2880</v>
      </c>
      <c r="G21" s="2">
        <v>2800</v>
      </c>
      <c r="H21" s="2">
        <v>2300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2">
        <v>3125.3</v>
      </c>
      <c r="O21" s="2">
        <f t="shared" si="1"/>
        <v>3125.3</v>
      </c>
      <c r="P21" s="3">
        <f t="shared" si="0"/>
        <v>0</v>
      </c>
    </row>
    <row r="22" spans="1:16" ht="25.5" customHeight="1" x14ac:dyDescent="0.15">
      <c r="A22" s="19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13500</v>
      </c>
      <c r="H22" s="2">
        <v>13780</v>
      </c>
      <c r="I22" s="2">
        <v>11500</v>
      </c>
      <c r="J22" s="2">
        <v>13900</v>
      </c>
      <c r="K22" s="2">
        <v>13000</v>
      </c>
      <c r="L22" s="2">
        <v>13500</v>
      </c>
      <c r="M22" s="2">
        <v>14780</v>
      </c>
      <c r="N22" s="2">
        <v>13286</v>
      </c>
      <c r="O22" s="2">
        <f t="shared" si="1"/>
        <v>13516</v>
      </c>
      <c r="P22" s="3">
        <f t="shared" si="0"/>
        <v>1.7311455667620053E-2</v>
      </c>
    </row>
    <row r="23" spans="1:16" ht="25.5" customHeight="1" x14ac:dyDescent="0.15">
      <c r="A23" s="19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1180</v>
      </c>
      <c r="I23" s="2">
        <v>1280</v>
      </c>
      <c r="J23" s="2">
        <v>990</v>
      </c>
      <c r="K23" s="2">
        <v>1100</v>
      </c>
      <c r="L23" s="2">
        <v>1100</v>
      </c>
      <c r="M23" s="2">
        <v>980</v>
      </c>
      <c r="N23" s="2">
        <v>1003</v>
      </c>
      <c r="O23" s="2">
        <f t="shared" si="1"/>
        <v>1041</v>
      </c>
      <c r="P23" s="3">
        <f t="shared" si="0"/>
        <v>3.7886340977068791E-2</v>
      </c>
    </row>
    <row r="24" spans="1:16" ht="25.5" customHeight="1" x14ac:dyDescent="0.15">
      <c r="A24" s="19"/>
      <c r="B24" s="1" t="s">
        <v>47</v>
      </c>
      <c r="C24" s="1" t="s">
        <v>48</v>
      </c>
      <c r="D24" s="2">
        <v>11900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2">
        <v>10155</v>
      </c>
      <c r="O24" s="2">
        <f t="shared" si="1"/>
        <v>10530</v>
      </c>
      <c r="P24" s="3">
        <f t="shared" si="0"/>
        <v>3.6927621861152143E-2</v>
      </c>
    </row>
    <row r="25" spans="1:16" ht="25.5" customHeight="1" x14ac:dyDescent="0.15">
      <c r="A25" s="19"/>
      <c r="B25" s="1" t="s">
        <v>49</v>
      </c>
      <c r="C25" s="1" t="s">
        <v>50</v>
      </c>
      <c r="D25" s="2">
        <v>676</v>
      </c>
      <c r="E25" s="2">
        <v>608</v>
      </c>
      <c r="F25" s="2">
        <v>780</v>
      </c>
      <c r="G25" s="2">
        <v>676</v>
      </c>
      <c r="H25" s="2">
        <v>676</v>
      </c>
      <c r="I25" s="2">
        <v>676</v>
      </c>
      <c r="J25" s="2">
        <v>596</v>
      </c>
      <c r="K25" s="2">
        <v>790</v>
      </c>
      <c r="L25" s="2">
        <v>750</v>
      </c>
      <c r="M25" s="2">
        <v>678</v>
      </c>
      <c r="N25" s="2">
        <v>692.8</v>
      </c>
      <c r="O25" s="2">
        <f t="shared" si="1"/>
        <v>690.6</v>
      </c>
      <c r="P25" s="3">
        <f t="shared" si="0"/>
        <v>-3.1755196304848903E-3</v>
      </c>
    </row>
    <row r="26" spans="1:16" ht="25.5" customHeight="1" x14ac:dyDescent="0.15">
      <c r="A26" s="19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1480</v>
      </c>
      <c r="K26" s="2">
        <v>1500</v>
      </c>
      <c r="L26" s="2">
        <v>1650</v>
      </c>
      <c r="M26" s="2">
        <v>1590</v>
      </c>
      <c r="N26" s="2">
        <v>1446</v>
      </c>
      <c r="O26" s="2">
        <f t="shared" si="1"/>
        <v>1436</v>
      </c>
      <c r="P26" s="3">
        <f t="shared" si="0"/>
        <v>-6.9156293222683261E-3</v>
      </c>
    </row>
    <row r="27" spans="1:16" ht="25.5" customHeight="1" x14ac:dyDescent="0.15">
      <c r="A27" s="19"/>
      <c r="B27" s="1" t="s">
        <v>53</v>
      </c>
      <c r="C27" s="1" t="s">
        <v>54</v>
      </c>
      <c r="D27" s="2">
        <v>1680</v>
      </c>
      <c r="E27" s="2">
        <v>1850</v>
      </c>
      <c r="F27" s="2">
        <v>2100</v>
      </c>
      <c r="G27" s="2">
        <v>1700</v>
      </c>
      <c r="H27" s="2">
        <v>1580</v>
      </c>
      <c r="I27" s="2">
        <v>1850</v>
      </c>
      <c r="J27" s="2">
        <v>1950</v>
      </c>
      <c r="K27" s="2">
        <v>2000</v>
      </c>
      <c r="L27" s="2">
        <v>2200</v>
      </c>
      <c r="M27" s="2">
        <v>1890</v>
      </c>
      <c r="N27" s="2">
        <v>1868</v>
      </c>
      <c r="O27" s="2">
        <f t="shared" si="1"/>
        <v>1880</v>
      </c>
      <c r="P27" s="3">
        <f t="shared" si="0"/>
        <v>6.4239828693790149E-3</v>
      </c>
    </row>
    <row r="28" spans="1:16" ht="25.5" customHeight="1" x14ac:dyDescent="0.15">
      <c r="A28" s="19"/>
      <c r="B28" s="1" t="s">
        <v>55</v>
      </c>
      <c r="C28" s="1" t="s">
        <v>56</v>
      </c>
      <c r="D28" s="2">
        <v>6950</v>
      </c>
      <c r="E28" s="2">
        <v>5000</v>
      </c>
      <c r="F28" s="2">
        <v>3800</v>
      </c>
      <c r="G28" s="2">
        <v>8200</v>
      </c>
      <c r="H28" s="2">
        <v>4980</v>
      </c>
      <c r="I28" s="2"/>
      <c r="J28" s="2">
        <v>4300</v>
      </c>
      <c r="K28" s="2">
        <v>5300</v>
      </c>
      <c r="L28" s="2">
        <v>5300</v>
      </c>
      <c r="M28" s="2"/>
      <c r="N28" s="2">
        <v>5335</v>
      </c>
      <c r="O28" s="2">
        <f t="shared" si="1"/>
        <v>5478.75</v>
      </c>
      <c r="P28" s="3">
        <f t="shared" si="0"/>
        <v>2.6944704779756325E-2</v>
      </c>
    </row>
    <row r="29" spans="1:16" ht="25.5" customHeight="1" x14ac:dyDescent="0.15">
      <c r="A29" s="19"/>
      <c r="B29" s="1" t="s">
        <v>57</v>
      </c>
      <c r="C29" s="1" t="s">
        <v>58</v>
      </c>
      <c r="D29" s="2">
        <v>6480</v>
      </c>
      <c r="E29" s="2">
        <v>5000</v>
      </c>
      <c r="F29" s="2">
        <v>4750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5601.25</v>
      </c>
      <c r="O29" s="2">
        <f t="shared" si="1"/>
        <v>5361.25</v>
      </c>
      <c r="P29" s="3">
        <f t="shared" si="0"/>
        <v>-4.2847578665476456E-2</v>
      </c>
    </row>
    <row r="30" spans="1:16" ht="25.5" customHeight="1" x14ac:dyDescent="0.15">
      <c r="A30" s="19"/>
      <c r="B30" s="1" t="s">
        <v>59</v>
      </c>
      <c r="C30" s="1" t="s">
        <v>60</v>
      </c>
      <c r="D30" s="2">
        <v>14900</v>
      </c>
      <c r="E30" s="2">
        <v>10400</v>
      </c>
      <c r="F30" s="2">
        <v>17500</v>
      </c>
      <c r="G30" s="2">
        <v>17500</v>
      </c>
      <c r="H30" s="2">
        <v>19900</v>
      </c>
      <c r="I30" s="2">
        <v>26950</v>
      </c>
      <c r="J30" s="2">
        <v>18500</v>
      </c>
      <c r="K30" s="2">
        <v>24000</v>
      </c>
      <c r="L30" s="2">
        <v>18500</v>
      </c>
      <c r="M30" s="2">
        <v>19950</v>
      </c>
      <c r="N30" s="2">
        <v>19062</v>
      </c>
      <c r="O30" s="2">
        <f t="shared" si="1"/>
        <v>18810</v>
      </c>
      <c r="P30" s="3">
        <f t="shared" si="0"/>
        <v>-1.3220018885741265E-2</v>
      </c>
    </row>
    <row r="31" spans="1:16" ht="21.75" customHeight="1" x14ac:dyDescent="0.15">
      <c r="A31" s="20" t="s">
        <v>61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2020-12-17T07:02:34Z</dcterms:modified>
</cp:coreProperties>
</file>