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물가관리\물가\물가게시자료\취합\"/>
    </mc:Choice>
  </mc:AlternateContent>
  <bookViews>
    <workbookView xWindow="0" yWindow="0" windowWidth="19365" windowHeight="1131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P5" i="1" s="1"/>
  <c r="O7" i="1" l="1"/>
  <c r="P7" i="1" s="1"/>
  <c r="O8" i="1"/>
  <c r="P8" i="1" s="1"/>
  <c r="O9" i="1"/>
  <c r="P9" i="1" s="1"/>
  <c r="O10" i="1"/>
  <c r="P10" i="1" s="1"/>
  <c r="O11" i="1"/>
  <c r="P11" i="1" s="1"/>
  <c r="O12" i="1"/>
  <c r="P12" i="1" s="1"/>
  <c r="O13" i="1"/>
  <c r="P13" i="1" s="1"/>
  <c r="O14" i="1"/>
  <c r="P14" i="1" s="1"/>
  <c r="O15" i="1"/>
  <c r="P15" i="1" s="1"/>
  <c r="O16" i="1"/>
  <c r="P16" i="1" s="1"/>
  <c r="O17" i="1"/>
  <c r="P17" i="1" s="1"/>
  <c r="O18" i="1"/>
  <c r="P18" i="1" s="1"/>
  <c r="O19" i="1"/>
  <c r="P19" i="1" s="1"/>
  <c r="O20" i="1"/>
  <c r="P20" i="1" s="1"/>
  <c r="O21" i="1"/>
  <c r="P21" i="1" s="1"/>
  <c r="O22" i="1"/>
  <c r="P22" i="1" s="1"/>
  <c r="O23" i="1"/>
  <c r="P23" i="1" s="1"/>
  <c r="O24" i="1"/>
  <c r="P24" i="1" s="1"/>
  <c r="O25" i="1"/>
  <c r="P25" i="1" s="1"/>
  <c r="O26" i="1"/>
  <c r="P26" i="1" s="1"/>
  <c r="O27" i="1"/>
  <c r="P27" i="1" s="1"/>
  <c r="O28" i="1"/>
  <c r="P28" i="1" s="1"/>
  <c r="O29" i="1"/>
  <c r="P29" i="1" s="1"/>
  <c r="O30" i="1"/>
  <c r="P30" i="1" s="1"/>
  <c r="O6" i="1"/>
  <c r="P6" i="1" s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<sst xmlns="http://schemas.openxmlformats.org/spreadsheetml/2006/main" count="77" uniqueCount="75">
  <si>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</si>
  <si>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</si>
  <si>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</si>
  <si>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</si>
  <si>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</si>
  <si>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</si>
  <si>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</si>
  <si>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</si>
  <si>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</si>
  <si>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</si>
  <si>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</si>
  <si>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</si>
  <si>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</si>
  <si>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</si>
  <si>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</si>
  <si>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</si>
  <si>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</si>
  <si>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</si>
  <si>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</si>
  <si>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</si>
  <si>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</si>
  <si>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</si>
  <si>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</si>
  <si>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</si>
  <si>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</si>
  <si>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</si>
  <si>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</si>
  <si>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</si>
  <si>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</si>
  <si>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</si>
  <si>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</si>
  <si>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</si>
  <si>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</si>
  <si>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</si>
  <si>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</si>
  <si>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</si>
  <si>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</si>
  <si>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</si>
  <si>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</si>
  <si>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</si>
  <si>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</si>
  <si>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</si>
  <si>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</si>
  <si>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</si>
  <si>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</si>
  <si>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</si>
  <si>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</si>
  <si>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</si>
  <si>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</si>
  <si>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</si>
  <si>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</si>
  <si>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</si>
  <si>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</si>
  <si>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</si>
  <si>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</si>
  <si>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</si>
  <si>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</si>
  <si>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</si>
  <si>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</si>
  <si>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</si>
  <si>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</si>
  <si>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</si>
  <si>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</si>
  <si>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</si>
  <si>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</si>
  <si>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</si>
  <si>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</si>
  <si>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</si>
  <si>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</si>
  <si>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</si>
  <si>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</si>
  <si>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</si>
  <si>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9월첫째주</t>
    <phoneticPr fontId="2" type="noConversion"/>
  </si>
  <si>
    <t>2020년  9월 첫째주 생활물가 정보</t>
    <phoneticPr fontId="2" type="noConversion"/>
  </si>
  <si>
    <t>8월셋째주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</si>
</sst>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0" fillId="0" borderId="1" xfId="0" applyNumberFormat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activeCell="R7" sqref="R7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2" t="s">
        <v>73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15"/>
      <c r="L3" s="13" t="s">
        <v>71</v>
      </c>
      <c r="M3" s="13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74</v>
      </c>
      <c r="O4" s="5" t="s">
        <v>72</v>
      </c>
      <c r="P4" s="5" t="s">
        <v>10</v>
      </c>
    </row>
    <row r="5" spans="1:16" ht="25.5" customHeight="1" x14ac:dyDescent="0.15">
      <c r="A5" s="19" t="s">
        <v>11</v>
      </c>
      <c r="B5" s="1" t="s">
        <v>12</v>
      </c>
      <c r="C5" s="1" t="s">
        <v>13</v>
      </c>
      <c r="D5" s="2">
        <v>51900</v>
      </c>
      <c r="E5" s="2">
        <v>49800</v>
      </c>
      <c r="F5" s="2">
        <v>59000</v>
      </c>
      <c r="G5" s="2">
        <v>54000</v>
      </c>
      <c r="H5" s="2">
        <v>64000</v>
      </c>
      <c r="I5" s="2">
        <v>69900</v>
      </c>
      <c r="J5" s="2">
        <v>48900</v>
      </c>
      <c r="K5" s="2">
        <v>57500</v>
      </c>
      <c r="L5" s="2">
        <v>52000</v>
      </c>
      <c r="M5" s="2">
        <v>64750</v>
      </c>
      <c r="N5" s="11">
        <v>54980</v>
      </c>
      <c r="O5" s="2">
        <f>AVERAGE(D$5:M$5)</f>
        <v>57175</v>
      </c>
      <c r="P5" s="3">
        <f>(O5-N5)/N5</f>
        <v>3.9923608584939978E-2</v>
      </c>
    </row>
    <row r="6" spans="1:16" ht="25.5" customHeight="1" x14ac:dyDescent="0.15">
      <c r="A6" s="19"/>
      <c r="B6" s="1" t="s">
        <v>14</v>
      </c>
      <c r="C6" s="1" t="s">
        <v>15</v>
      </c>
      <c r="D6" s="2">
        <v>2950</v>
      </c>
      <c r="E6" s="2">
        <v>5980</v>
      </c>
      <c r="F6" s="2">
        <v>2800</v>
      </c>
      <c r="G6" s="2"/>
      <c r="H6" s="2">
        <v>2980</v>
      </c>
      <c r="I6" s="2">
        <v>3980</v>
      </c>
      <c r="J6" s="2">
        <v>3500</v>
      </c>
      <c r="K6" s="2">
        <v>3800</v>
      </c>
      <c r="L6" s="2">
        <v>4000</v>
      </c>
      <c r="M6" s="2">
        <v>2000</v>
      </c>
      <c r="N6" s="11">
        <v>1977.7777777777778</v>
      </c>
      <c r="O6" s="2">
        <f>AVERAGE(D6:M6)</f>
        <v>3554.4444444444443</v>
      </c>
      <c r="P6" s="3">
        <f t="shared" ref="P6:P30" si="0">(O6-N6)/N6</f>
        <v>0.79719101123595493</v>
      </c>
    </row>
    <row r="7" spans="1:16" ht="25.5" customHeight="1" x14ac:dyDescent="0.15">
      <c r="A7" s="19"/>
      <c r="B7" s="1" t="s">
        <v>16</v>
      </c>
      <c r="C7" s="1" t="s">
        <v>17</v>
      </c>
      <c r="D7" s="2">
        <v>6480</v>
      </c>
      <c r="E7" s="2">
        <v>9900</v>
      </c>
      <c r="F7" s="2">
        <v>3900</v>
      </c>
      <c r="G7" s="2">
        <v>0</v>
      </c>
      <c r="H7" s="2">
        <v>6480</v>
      </c>
      <c r="I7" s="2">
        <v>12900</v>
      </c>
      <c r="J7" s="2">
        <v>8500</v>
      </c>
      <c r="K7" s="2">
        <v>5900</v>
      </c>
      <c r="L7" s="2">
        <v>7000</v>
      </c>
      <c r="M7" s="2">
        <v>6500</v>
      </c>
      <c r="N7" s="11">
        <v>4992</v>
      </c>
      <c r="O7" s="2">
        <f t="shared" ref="N7:O30" si="1">AVERAGE(D7:M7)</f>
        <v>6756</v>
      </c>
      <c r="P7" s="3">
        <f t="shared" si="0"/>
        <v>0.35336538461538464</v>
      </c>
    </row>
    <row r="8" spans="1:16" ht="25.5" customHeight="1" x14ac:dyDescent="0.15">
      <c r="A8" s="19"/>
      <c r="B8" s="1" t="s">
        <v>18</v>
      </c>
      <c r="C8" s="1" t="s">
        <v>19</v>
      </c>
      <c r="D8" s="2">
        <v>2280</v>
      </c>
      <c r="E8" s="2">
        <v>3980</v>
      </c>
      <c r="F8" s="2">
        <v>2200</v>
      </c>
      <c r="G8" s="2">
        <v>2000</v>
      </c>
      <c r="H8" s="2">
        <v>2380</v>
      </c>
      <c r="I8" s="2">
        <v>2650</v>
      </c>
      <c r="J8" s="2">
        <v>1750</v>
      </c>
      <c r="K8" s="2">
        <v>1900</v>
      </c>
      <c r="L8" s="2">
        <v>2500</v>
      </c>
      <c r="M8" s="2">
        <v>1200</v>
      </c>
      <c r="N8" s="11">
        <v>2192</v>
      </c>
      <c r="O8" s="2">
        <f t="shared" si="1"/>
        <v>2284</v>
      </c>
      <c r="P8" s="3">
        <f t="shared" si="0"/>
        <v>4.1970802919708027E-2</v>
      </c>
    </row>
    <row r="9" spans="1:16" ht="25.5" customHeight="1" x14ac:dyDescent="0.15">
      <c r="A9" s="19"/>
      <c r="B9" s="1" t="s">
        <v>20</v>
      </c>
      <c r="C9" s="1" t="s">
        <v>21</v>
      </c>
      <c r="D9" s="2">
        <v>3780</v>
      </c>
      <c r="E9" s="2">
        <v>2490</v>
      </c>
      <c r="F9" s="2">
        <v>2900</v>
      </c>
      <c r="G9" s="2">
        <v>3000</v>
      </c>
      <c r="H9" s="2">
        <v>3780</v>
      </c>
      <c r="I9" s="2">
        <v>3980</v>
      </c>
      <c r="J9" s="2">
        <v>2980</v>
      </c>
      <c r="K9" s="2">
        <v>2300</v>
      </c>
      <c r="L9" s="2">
        <v>5000</v>
      </c>
      <c r="M9" s="2">
        <v>1300</v>
      </c>
      <c r="N9" s="11">
        <v>3716</v>
      </c>
      <c r="O9" s="2">
        <f t="shared" si="1"/>
        <v>3151</v>
      </c>
      <c r="P9" s="3">
        <f t="shared" si="0"/>
        <v>-0.15204520990312165</v>
      </c>
    </row>
    <row r="10" spans="1:16" ht="25.5" customHeight="1" x14ac:dyDescent="0.15">
      <c r="A10" s="19"/>
      <c r="B10" s="1" t="s">
        <v>22</v>
      </c>
      <c r="C10" s="1" t="s">
        <v>15</v>
      </c>
      <c r="D10" s="2">
        <v>3450</v>
      </c>
      <c r="E10" s="2">
        <v>1330</v>
      </c>
      <c r="F10" s="2">
        <v>2400</v>
      </c>
      <c r="G10" s="2">
        <v>1790</v>
      </c>
      <c r="H10" s="2">
        <v>2700</v>
      </c>
      <c r="I10" s="2">
        <v>2400</v>
      </c>
      <c r="J10" s="2">
        <v>1320</v>
      </c>
      <c r="K10" s="2">
        <v>3670</v>
      </c>
      <c r="L10" s="2">
        <v>4000</v>
      </c>
      <c r="M10" s="2">
        <v>1670</v>
      </c>
      <c r="N10" s="11">
        <v>2381</v>
      </c>
      <c r="O10" s="2">
        <f t="shared" si="1"/>
        <v>2473</v>
      </c>
      <c r="P10" s="3">
        <f t="shared" si="0"/>
        <v>3.8639227215455693E-2</v>
      </c>
    </row>
    <row r="11" spans="1:16" ht="25.5" customHeight="1" x14ac:dyDescent="0.15">
      <c r="A11" s="19"/>
      <c r="B11" s="1" t="s">
        <v>23</v>
      </c>
      <c r="C11" s="1" t="s">
        <v>15</v>
      </c>
      <c r="D11" s="2">
        <v>2780</v>
      </c>
      <c r="E11" s="2">
        <v>4267</v>
      </c>
      <c r="F11" s="2">
        <v>3500</v>
      </c>
      <c r="G11" s="2">
        <v>0</v>
      </c>
      <c r="H11" s="2">
        <v>2500</v>
      </c>
      <c r="I11" s="2">
        <v>2480</v>
      </c>
      <c r="J11" s="2">
        <v>4500</v>
      </c>
      <c r="K11" s="2">
        <v>2200</v>
      </c>
      <c r="L11" s="2">
        <v>5000</v>
      </c>
      <c r="M11" s="2">
        <v>2150</v>
      </c>
      <c r="N11" s="11">
        <v>3002.2</v>
      </c>
      <c r="O11" s="2">
        <f t="shared" si="1"/>
        <v>2937.7</v>
      </c>
      <c r="P11" s="3">
        <f t="shared" si="0"/>
        <v>-2.1484244887082806E-2</v>
      </c>
    </row>
    <row r="12" spans="1:16" ht="25.5" customHeight="1" x14ac:dyDescent="0.15">
      <c r="A12" s="19" t="s">
        <v>24</v>
      </c>
      <c r="B12" s="1" t="s">
        <v>25</v>
      </c>
      <c r="C12" s="1" t="s">
        <v>26</v>
      </c>
      <c r="D12" s="2">
        <v>14100</v>
      </c>
      <c r="E12" s="2">
        <v>13267</v>
      </c>
      <c r="F12" s="2">
        <v>11000</v>
      </c>
      <c r="G12" s="2">
        <v>12000</v>
      </c>
      <c r="H12" s="2">
        <v>15000</v>
      </c>
      <c r="I12" s="2"/>
      <c r="J12" s="2">
        <v>9000</v>
      </c>
      <c r="K12" s="2"/>
      <c r="L12" s="2"/>
      <c r="M12" s="2">
        <v>10000</v>
      </c>
      <c r="N12" s="11">
        <v>11895.285714285714</v>
      </c>
      <c r="O12" s="2">
        <f t="shared" si="1"/>
        <v>12052.428571428571</v>
      </c>
      <c r="P12" s="3">
        <f t="shared" si="0"/>
        <v>1.3210515570394012E-2</v>
      </c>
    </row>
    <row r="13" spans="1:16" ht="25.5" customHeight="1" x14ac:dyDescent="0.15">
      <c r="A13" s="19"/>
      <c r="B13" s="1" t="s">
        <v>27</v>
      </c>
      <c r="C13" s="1" t="s">
        <v>28</v>
      </c>
      <c r="D13" s="2">
        <v>1950</v>
      </c>
      <c r="E13" s="2">
        <v>3257</v>
      </c>
      <c r="F13" s="2">
        <v>2484</v>
      </c>
      <c r="G13" s="2">
        <v>2300</v>
      </c>
      <c r="H13" s="2">
        <v>1980</v>
      </c>
      <c r="I13" s="2">
        <v>2880</v>
      </c>
      <c r="J13" s="2">
        <v>2000</v>
      </c>
      <c r="K13" s="2">
        <v>2400</v>
      </c>
      <c r="L13" s="2">
        <v>1830</v>
      </c>
      <c r="M13" s="2">
        <v>2500</v>
      </c>
      <c r="N13" s="11">
        <v>2504.6999999999998</v>
      </c>
      <c r="O13" s="2">
        <f t="shared" si="1"/>
        <v>2358.1</v>
      </c>
      <c r="P13" s="3">
        <f t="shared" si="0"/>
        <v>-5.8529963668303556E-2</v>
      </c>
    </row>
    <row r="14" spans="1:16" ht="25.5" customHeight="1" x14ac:dyDescent="0.15">
      <c r="A14" s="19"/>
      <c r="B14" s="1" t="s">
        <v>29</v>
      </c>
      <c r="C14" s="1" t="s">
        <v>30</v>
      </c>
      <c r="D14" s="2">
        <v>9650</v>
      </c>
      <c r="E14" s="2">
        <v>5980</v>
      </c>
      <c r="F14" s="2">
        <v>6000</v>
      </c>
      <c r="G14" s="2">
        <v>6000</v>
      </c>
      <c r="H14" s="2">
        <v>7500</v>
      </c>
      <c r="I14" s="2">
        <v>6900</v>
      </c>
      <c r="J14" s="2">
        <v>5000</v>
      </c>
      <c r="K14" s="2">
        <v>6500</v>
      </c>
      <c r="L14" s="2">
        <v>6000</v>
      </c>
      <c r="M14" s="2">
        <v>5500</v>
      </c>
      <c r="N14" s="11">
        <v>6046.6</v>
      </c>
      <c r="O14" s="2">
        <f t="shared" si="1"/>
        <v>6503</v>
      </c>
      <c r="P14" s="3">
        <f t="shared" si="0"/>
        <v>7.5480435285945752E-2</v>
      </c>
    </row>
    <row r="15" spans="1:16" ht="25.5" customHeight="1" x14ac:dyDescent="0.15">
      <c r="A15" s="19"/>
      <c r="B15" s="1" t="s">
        <v>31</v>
      </c>
      <c r="C15" s="1" t="s">
        <v>32</v>
      </c>
      <c r="D15" s="2">
        <v>4990</v>
      </c>
      <c r="E15" s="2">
        <v>3980</v>
      </c>
      <c r="F15" s="2">
        <v>4900</v>
      </c>
      <c r="G15" s="2">
        <v>4900</v>
      </c>
      <c r="H15" s="2">
        <v>4280</v>
      </c>
      <c r="I15" s="2">
        <v>6980</v>
      </c>
      <c r="J15" s="2">
        <v>3800</v>
      </c>
      <c r="K15" s="2">
        <v>4900</v>
      </c>
      <c r="L15" s="2">
        <v>6500</v>
      </c>
      <c r="M15" s="2">
        <v>5000</v>
      </c>
      <c r="N15" s="11">
        <v>5019</v>
      </c>
      <c r="O15" s="2">
        <f t="shared" si="1"/>
        <v>5023</v>
      </c>
      <c r="P15" s="3">
        <f t="shared" si="0"/>
        <v>7.969715082685794E-4</v>
      </c>
    </row>
    <row r="16" spans="1:16" ht="25.5" customHeight="1" x14ac:dyDescent="0.15">
      <c r="A16" s="19" t="s">
        <v>33</v>
      </c>
      <c r="B16" s="1" t="s">
        <v>34</v>
      </c>
      <c r="C16" s="1" t="s">
        <v>35</v>
      </c>
      <c r="D16" s="2">
        <v>4980</v>
      </c>
      <c r="E16" s="2">
        <v>4930</v>
      </c>
      <c r="F16" s="2">
        <v>3300</v>
      </c>
      <c r="G16" s="2">
        <v>2750</v>
      </c>
      <c r="H16" s="2">
        <v>3980</v>
      </c>
      <c r="I16" s="2">
        <v>2500</v>
      </c>
      <c r="J16" s="2">
        <v>3500</v>
      </c>
      <c r="K16" s="2"/>
      <c r="L16" s="2">
        <v>2000</v>
      </c>
      <c r="M16" s="2">
        <v>4000</v>
      </c>
      <c r="N16" s="11">
        <v>3274.1111111111113</v>
      </c>
      <c r="O16" s="2">
        <f t="shared" si="1"/>
        <v>3548.8888888888887</v>
      </c>
      <c r="P16" s="3">
        <f t="shared" si="0"/>
        <v>8.3924389995588156E-2</v>
      </c>
    </row>
    <row r="17" spans="1:16" ht="25.5" customHeight="1" x14ac:dyDescent="0.15">
      <c r="A17" s="19"/>
      <c r="B17" s="1" t="s">
        <v>36</v>
      </c>
      <c r="C17" s="1" t="s">
        <v>37</v>
      </c>
      <c r="D17" s="2">
        <v>4980</v>
      </c>
      <c r="E17" s="2">
        <v>4400</v>
      </c>
      <c r="F17" s="2">
        <v>4100</v>
      </c>
      <c r="G17" s="2">
        <v>3950</v>
      </c>
      <c r="H17" s="2">
        <v>3300</v>
      </c>
      <c r="I17" s="2">
        <v>12800</v>
      </c>
      <c r="J17" s="2">
        <v>3330</v>
      </c>
      <c r="K17" s="2"/>
      <c r="L17" s="2">
        <v>4000</v>
      </c>
      <c r="M17" s="2">
        <v>4000</v>
      </c>
      <c r="N17" s="11">
        <v>3677.4444444444443</v>
      </c>
      <c r="O17" s="2">
        <f t="shared" si="1"/>
        <v>4984.4444444444443</v>
      </c>
      <c r="P17" s="3">
        <f t="shared" si="0"/>
        <v>0.35540985587817631</v>
      </c>
    </row>
    <row r="18" spans="1:16" ht="25.5" customHeight="1" x14ac:dyDescent="0.15">
      <c r="A18" s="19"/>
      <c r="B18" s="1" t="s">
        <v>38</v>
      </c>
      <c r="C18" s="1" t="s">
        <v>39</v>
      </c>
      <c r="D18" s="2">
        <v>4980</v>
      </c>
      <c r="E18" s="2">
        <v>3300</v>
      </c>
      <c r="F18" s="2">
        <v>5900</v>
      </c>
      <c r="G18" s="2"/>
      <c r="H18" s="2">
        <v>3300</v>
      </c>
      <c r="I18" s="2">
        <v>4260</v>
      </c>
      <c r="J18" s="9"/>
      <c r="K18" s="2"/>
      <c r="L18" s="2">
        <v>5000</v>
      </c>
      <c r="M18" s="9">
        <v>8000</v>
      </c>
      <c r="N18" s="11">
        <v>4571.4285714285716</v>
      </c>
      <c r="O18" s="2">
        <f t="shared" si="1"/>
        <v>4962.8571428571431</v>
      </c>
      <c r="P18" s="3">
        <f t="shared" si="0"/>
        <v>8.5625000000000021E-2</v>
      </c>
    </row>
    <row r="19" spans="1:16" ht="25.5" customHeight="1" x14ac:dyDescent="0.15">
      <c r="A19" s="19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1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9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1500</v>
      </c>
      <c r="N20" s="11">
        <v>1670</v>
      </c>
      <c r="O20" s="2">
        <f t="shared" si="1"/>
        <v>1537</v>
      </c>
      <c r="P20" s="3">
        <f t="shared" si="0"/>
        <v>-7.9640718562874246E-2</v>
      </c>
    </row>
    <row r="21" spans="1:16" ht="25.5" customHeight="1" x14ac:dyDescent="0.15">
      <c r="A21" s="19"/>
      <c r="B21" s="1" t="s">
        <v>45</v>
      </c>
      <c r="C21" s="1" t="s">
        <v>46</v>
      </c>
      <c r="D21" s="2">
        <v>3300</v>
      </c>
      <c r="E21" s="2">
        <v>3380</v>
      </c>
      <c r="F21" s="2">
        <v>3200</v>
      </c>
      <c r="G21" s="2">
        <v>3721</v>
      </c>
      <c r="H21" s="2">
        <v>2300</v>
      </c>
      <c r="I21" s="2">
        <v>4080</v>
      </c>
      <c r="J21" s="2">
        <v>3120</v>
      </c>
      <c r="K21" s="2">
        <v>3300</v>
      </c>
      <c r="L21" s="2">
        <v>3000</v>
      </c>
      <c r="M21" s="2">
        <v>2868</v>
      </c>
      <c r="N21" s="11">
        <v>3049.9</v>
      </c>
      <c r="O21" s="2">
        <f t="shared" si="1"/>
        <v>3226.9</v>
      </c>
      <c r="P21" s="3">
        <f t="shared" si="0"/>
        <v>5.8034689661956129E-2</v>
      </c>
    </row>
    <row r="22" spans="1:16" ht="25.5" customHeight="1" x14ac:dyDescent="0.15">
      <c r="A22" s="19"/>
      <c r="B22" s="1" t="s">
        <v>47</v>
      </c>
      <c r="C22" s="1" t="s">
        <v>48</v>
      </c>
      <c r="D22" s="2">
        <v>11080</v>
      </c>
      <c r="E22" s="2">
        <v>15800</v>
      </c>
      <c r="F22" s="2">
        <v>11900</v>
      </c>
      <c r="G22" s="2">
        <v>14800</v>
      </c>
      <c r="H22" s="2">
        <v>13780</v>
      </c>
      <c r="I22" s="2">
        <v>14000</v>
      </c>
      <c r="J22" s="2">
        <v>13900</v>
      </c>
      <c r="K22" s="2">
        <v>13000</v>
      </c>
      <c r="L22" s="2">
        <v>13500</v>
      </c>
      <c r="M22" s="2">
        <v>14780</v>
      </c>
      <c r="N22" s="11">
        <v>13764</v>
      </c>
      <c r="O22" s="2">
        <f t="shared" si="1"/>
        <v>13654</v>
      </c>
      <c r="P22" s="3">
        <f t="shared" si="0"/>
        <v>-7.9918628305725072E-3</v>
      </c>
    </row>
    <row r="23" spans="1:16" ht="25.5" customHeight="1" x14ac:dyDescent="0.15">
      <c r="A23" s="19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1180</v>
      </c>
      <c r="I23" s="2">
        <v>1280</v>
      </c>
      <c r="J23" s="2">
        <v>790</v>
      </c>
      <c r="K23" s="2">
        <v>1100</v>
      </c>
      <c r="L23" s="2">
        <v>1100</v>
      </c>
      <c r="M23" s="2">
        <v>980</v>
      </c>
      <c r="N23" s="11">
        <v>1010</v>
      </c>
      <c r="O23" s="2">
        <f t="shared" si="1"/>
        <v>1010</v>
      </c>
      <c r="P23" s="3">
        <f t="shared" si="0"/>
        <v>0</v>
      </c>
    </row>
    <row r="24" spans="1:16" ht="25.5" customHeight="1" x14ac:dyDescent="0.15">
      <c r="A24" s="19"/>
      <c r="B24" s="1" t="s">
        <v>51</v>
      </c>
      <c r="C24" s="1" t="s">
        <v>52</v>
      </c>
      <c r="D24" s="2">
        <v>7980</v>
      </c>
      <c r="E24" s="2">
        <v>8000</v>
      </c>
      <c r="F24" s="2">
        <v>8500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10900</v>
      </c>
      <c r="M24" s="2"/>
      <c r="N24" s="11">
        <v>10227.5</v>
      </c>
      <c r="O24" s="2">
        <f t="shared" si="1"/>
        <v>9630</v>
      </c>
      <c r="P24" s="3">
        <f t="shared" si="0"/>
        <v>-5.8420923979467125E-2</v>
      </c>
    </row>
    <row r="25" spans="1:16" ht="25.5" customHeight="1" x14ac:dyDescent="0.15">
      <c r="A25" s="19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676</v>
      </c>
      <c r="H25" s="2">
        <v>676</v>
      </c>
      <c r="I25" s="2">
        <v>676</v>
      </c>
      <c r="J25" s="2">
        <v>710</v>
      </c>
      <c r="K25" s="2">
        <v>790</v>
      </c>
      <c r="L25" s="2">
        <v>750</v>
      </c>
      <c r="M25" s="2">
        <v>700</v>
      </c>
      <c r="N25" s="11">
        <v>720</v>
      </c>
      <c r="O25" s="2">
        <f t="shared" si="1"/>
        <v>711</v>
      </c>
      <c r="P25" s="3">
        <f t="shared" si="0"/>
        <v>-1.2500000000000001E-2</v>
      </c>
    </row>
    <row r="26" spans="1:16" ht="25.5" customHeight="1" x14ac:dyDescent="0.15">
      <c r="A26" s="19"/>
      <c r="B26" s="1" t="s">
        <v>55</v>
      </c>
      <c r="C26" s="1" t="s">
        <v>56</v>
      </c>
      <c r="D26" s="2">
        <v>1280</v>
      </c>
      <c r="E26" s="2">
        <v>1580</v>
      </c>
      <c r="F26" s="2">
        <v>1700</v>
      </c>
      <c r="G26" s="2">
        <v>1300</v>
      </c>
      <c r="H26" s="2">
        <v>1180</v>
      </c>
      <c r="I26" s="2">
        <v>1500</v>
      </c>
      <c r="J26" s="2">
        <v>1480</v>
      </c>
      <c r="K26" s="2">
        <v>1600</v>
      </c>
      <c r="L26" s="2">
        <v>1650</v>
      </c>
      <c r="M26" s="2">
        <v>1590</v>
      </c>
      <c r="N26" s="11">
        <v>1486</v>
      </c>
      <c r="O26" s="2">
        <f t="shared" si="1"/>
        <v>1486</v>
      </c>
      <c r="P26" s="3">
        <f t="shared" si="0"/>
        <v>0</v>
      </c>
    </row>
    <row r="27" spans="1:16" ht="25.5" customHeight="1" x14ac:dyDescent="0.15">
      <c r="A27" s="19"/>
      <c r="B27" s="1" t="s">
        <v>57</v>
      </c>
      <c r="C27" s="1" t="s">
        <v>58</v>
      </c>
      <c r="D27" s="2">
        <v>1680</v>
      </c>
      <c r="E27" s="2">
        <v>1880</v>
      </c>
      <c r="F27" s="2">
        <v>2200</v>
      </c>
      <c r="G27" s="2">
        <v>1600</v>
      </c>
      <c r="H27" s="2">
        <v>1580</v>
      </c>
      <c r="I27" s="2">
        <v>1850</v>
      </c>
      <c r="J27" s="2">
        <v>1950</v>
      </c>
      <c r="K27" s="2">
        <v>2200</v>
      </c>
      <c r="L27" s="2">
        <v>2200</v>
      </c>
      <c r="M27" s="2">
        <v>1890</v>
      </c>
      <c r="N27" s="11">
        <v>1863</v>
      </c>
      <c r="O27" s="2">
        <f t="shared" si="1"/>
        <v>1903</v>
      </c>
      <c r="P27" s="3">
        <f t="shared" si="0"/>
        <v>2.147074610842727E-2</v>
      </c>
    </row>
    <row r="28" spans="1:16" ht="25.5" customHeight="1" x14ac:dyDescent="0.15">
      <c r="A28" s="19"/>
      <c r="B28" s="1" t="s">
        <v>59</v>
      </c>
      <c r="C28" s="1" t="s">
        <v>60</v>
      </c>
      <c r="D28" s="2">
        <v>6980</v>
      </c>
      <c r="E28" s="2">
        <v>4980</v>
      </c>
      <c r="F28" s="2">
        <v>4500</v>
      </c>
      <c r="G28" s="2">
        <v>6300</v>
      </c>
      <c r="H28" s="2"/>
      <c r="I28" s="2"/>
      <c r="J28" s="2">
        <v>4300</v>
      </c>
      <c r="K28" s="2"/>
      <c r="L28" s="2">
        <v>5300</v>
      </c>
      <c r="M28" s="2"/>
      <c r="N28" s="11">
        <v>5591.4285714285716</v>
      </c>
      <c r="O28" s="2">
        <f t="shared" si="1"/>
        <v>5393.333333333333</v>
      </c>
      <c r="P28" s="3">
        <f t="shared" si="0"/>
        <v>-3.5428376767160694E-2</v>
      </c>
    </row>
    <row r="29" spans="1:16" ht="25.5" customHeight="1" x14ac:dyDescent="0.15">
      <c r="A29" s="19"/>
      <c r="B29" s="1" t="s">
        <v>61</v>
      </c>
      <c r="C29" s="1" t="s">
        <v>62</v>
      </c>
      <c r="D29" s="2">
        <v>6800</v>
      </c>
      <c r="E29" s="2">
        <v>7280</v>
      </c>
      <c r="F29" s="2">
        <v>4600</v>
      </c>
      <c r="G29" s="2">
        <v>4200</v>
      </c>
      <c r="H29" s="2">
        <v>6600</v>
      </c>
      <c r="I29" s="2">
        <v>6980</v>
      </c>
      <c r="J29" s="2"/>
      <c r="K29" s="2"/>
      <c r="L29" s="2">
        <v>4900</v>
      </c>
      <c r="M29" s="2">
        <v>3980</v>
      </c>
      <c r="N29" s="11">
        <v>5490</v>
      </c>
      <c r="O29" s="2">
        <f t="shared" si="1"/>
        <v>5667.5</v>
      </c>
      <c r="P29" s="3">
        <f t="shared" si="0"/>
        <v>3.233151183970856E-2</v>
      </c>
    </row>
    <row r="30" spans="1:16" ht="25.5" customHeight="1" x14ac:dyDescent="0.15">
      <c r="A30" s="19"/>
      <c r="B30" s="1" t="s">
        <v>63</v>
      </c>
      <c r="C30" s="1" t="s">
        <v>64</v>
      </c>
      <c r="D30" s="2">
        <v>11900</v>
      </c>
      <c r="E30" s="2">
        <v>19800</v>
      </c>
      <c r="F30" s="2">
        <v>20000</v>
      </c>
      <c r="G30" s="2">
        <v>17500</v>
      </c>
      <c r="H30" s="2">
        <v>15920</v>
      </c>
      <c r="I30" s="2">
        <v>26950</v>
      </c>
      <c r="J30" s="2">
        <v>18500</v>
      </c>
      <c r="K30" s="2">
        <v>23000</v>
      </c>
      <c r="L30" s="2">
        <v>18500</v>
      </c>
      <c r="M30" s="2">
        <v>19950</v>
      </c>
      <c r="N30" s="11">
        <v>18527</v>
      </c>
      <c r="O30" s="2">
        <f t="shared" si="1"/>
        <v>19202</v>
      </c>
      <c r="P30" s="3">
        <f t="shared" si="0"/>
        <v>3.643331354239758E-2</v>
      </c>
    </row>
    <row r="31" spans="1:16" ht="21.75" customHeight="1" x14ac:dyDescent="0.15">
      <c r="A31" s="20" t="s">
        <v>65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2020-10-05T12:54:20Z</dcterms:modified>
</cp:coreProperties>
</file>