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. 업무\★기후환경국(하수과)\하수과\수의계약현황\"/>
    </mc:Choice>
  </mc:AlternateContent>
  <bookViews>
    <workbookView xWindow="0" yWindow="0" windowWidth="28800" windowHeight="12135"/>
  </bookViews>
  <sheets>
    <sheet name="6월" sheetId="1" r:id="rId1"/>
  </sheets>
  <definedNames>
    <definedName name="_xlnm._FilterDatabase" localSheetId="0" hidden="1">'6월'!$A$1:$G$10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E2" i="1"/>
</calcChain>
</file>

<file path=xl/sharedStrings.xml><?xml version="1.0" encoding="utf-8"?>
<sst xmlns="http://schemas.openxmlformats.org/spreadsheetml/2006/main" count="52" uniqueCount="32">
  <si>
    <t>농공단지에 입주한 공장이 직접 생산하는 물품을 이들로부터 제조구매하는 경우</t>
    <phoneticPr fontId="2" type="noConversion"/>
  </si>
  <si>
    <t>추정가격이 2천만원 이하인 공사, 물품의 제조·구매 및 용역의 경우</t>
    <phoneticPr fontId="2" type="noConversion"/>
  </si>
  <si>
    <t>사유</t>
    <phoneticPr fontId="2" type="noConversion"/>
  </si>
  <si>
    <t>법적근거</t>
    <phoneticPr fontId="2" type="noConversion"/>
  </si>
  <si>
    <t>집행금액
(단위:원)</t>
    <phoneticPr fontId="2" type="noConversion"/>
  </si>
  <si>
    <t>계약상대자</t>
    <phoneticPr fontId="2" type="noConversion"/>
  </si>
  <si>
    <t>계약일자</t>
    <phoneticPr fontId="2" type="noConversion"/>
  </si>
  <si>
    <t>계약명</t>
    <phoneticPr fontId="2" type="noConversion"/>
  </si>
  <si>
    <t>대상</t>
    <phoneticPr fontId="2" type="noConversion"/>
  </si>
  <si>
    <t>바로건설안전기술원</t>
  </si>
  <si>
    <t>공사</t>
  </si>
  <si>
    <t>용역</t>
  </si>
  <si>
    <t>기타</t>
  </si>
  <si>
    <t>지방계약법 시행령 제25조 및 제30조</t>
    <phoneticPr fontId="2" type="noConversion"/>
  </si>
  <si>
    <t>장재동 국민연립주택 배수로 설치공사</t>
  </si>
  <si>
    <t>(유)엠제이건설산업</t>
  </si>
  <si>
    <t>물품</t>
  </si>
  <si>
    <t>군산시 중점관리구역 맨홀추락방지시설 설치공사(추가분) 재해예방 기술지도용역</t>
  </si>
  <si>
    <t>개정면 침수대비 우수관로 확장공사 외 3개소 실시설계용역</t>
  </si>
  <si>
    <t>소룡동 1388-7번지 일원 배수개선사업 재해예방 기술지도용역</t>
  </si>
  <si>
    <t>개정분구 하수관거 정비사업 전기 및 계측제어공사 재해예방 기술지도용역</t>
  </si>
  <si>
    <t>2026년 현대코아일원 공공관로 CCTV촬영 용역</t>
  </si>
  <si>
    <t>다기마을 하수도 정비 전기공사 관급자재(계측제어설비) 제조구매(전체분 및 1차분)</t>
  </si>
  <si>
    <t xml:space="preserve">군산시 중점관리구역 맨홀추락방지시설 설치공사 관급자재(추락망지망) 구입         </t>
  </si>
  <si>
    <t>성산면단위 하수처리시설 설치사업 전기공사 관급자재(CCTV설비)</t>
  </si>
  <si>
    <t>(주)도원건설엔지니어링</t>
  </si>
  <si>
    <t>대한전기안전기술원</t>
  </si>
  <si>
    <t>주식회사 덕연건설</t>
  </si>
  <si>
    <t>(주)좋은내일</t>
  </si>
  <si>
    <t>(주)정원주철</t>
  </si>
  <si>
    <t>(주)해냄기업</t>
  </si>
  <si>
    <t>지방계약법 시행령 제30조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</si>
</sst>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/>
    <xf numFmtId="0" fontId="4" fillId="0" borderId="1" xfId="2" applyFont="1" applyBorder="1" applyAlignment="1">
      <alignment horizontal="center" shrinkToFit="1"/>
    </xf>
    <xf numFmtId="14" fontId="4" fillId="0" borderId="1" xfId="2" applyNumberFormat="1" applyFont="1" applyBorder="1" applyAlignment="1">
      <alignment horizontal="center"/>
    </xf>
    <xf numFmtId="49" fontId="4" fillId="0" borderId="1" xfId="3" applyNumberFormat="1" applyFont="1" applyBorder="1"/>
    <xf numFmtId="0" fontId="4" fillId="0" borderId="1" xfId="4" applyFont="1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5">
    <cellStyle name="쉼표 [0]" xfId="1" builtinId="6"/>
    <cellStyle name="표준" xfId="0" builtinId="0"/>
    <cellStyle name="표준 2" xfId="2"/>
    <cellStyle name="표준 3" xfId="4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B12" sqref="B12"/>
    </sheetView>
  </sheetViews>
  <sheetFormatPr defaultRowHeight="16.5" x14ac:dyDescent="0.3"/>
  <cols>
    <col min="1" max="1" width="12.5" style="2" bestFit="1" customWidth="1"/>
    <col min="2" max="2" width="59.5" customWidth="1"/>
    <col min="3" max="3" width="13" style="2" bestFit="1" customWidth="1"/>
    <col min="4" max="4" width="20" style="2" customWidth="1"/>
    <col min="5" max="5" width="14.25" style="1" bestFit="1" customWidth="1"/>
    <col min="6" max="6" width="41.625" bestFit="1" customWidth="1"/>
    <col min="7" max="7" width="50.875" customWidth="1"/>
  </cols>
  <sheetData>
    <row r="1" spans="1:7" ht="33" x14ac:dyDescent="0.3">
      <c r="A1" s="11" t="s">
        <v>8</v>
      </c>
      <c r="B1" s="11" t="s">
        <v>7</v>
      </c>
      <c r="C1" s="11" t="s">
        <v>6</v>
      </c>
      <c r="D1" s="11" t="s">
        <v>5</v>
      </c>
      <c r="E1" s="14" t="s">
        <v>4</v>
      </c>
      <c r="F1" s="11" t="s">
        <v>3</v>
      </c>
      <c r="G1" s="11" t="s">
        <v>2</v>
      </c>
    </row>
    <row r="2" spans="1:7" x14ac:dyDescent="0.3">
      <c r="A2" s="11"/>
      <c r="B2" s="13" t="str">
        <f>COUNTA(B3:B43)&amp;"건"</f>
        <v>9건</v>
      </c>
      <c r="C2" s="11"/>
      <c r="D2" s="11"/>
      <c r="E2" s="12">
        <f>SUM(E3:E45)</f>
        <v>254247200</v>
      </c>
      <c r="F2" s="11"/>
      <c r="G2" s="11"/>
    </row>
    <row r="3" spans="1:7" x14ac:dyDescent="0.25">
      <c r="A3" s="9" t="s">
        <v>10</v>
      </c>
      <c r="B3" s="8" t="s">
        <v>14</v>
      </c>
      <c r="C3" s="7">
        <v>46197</v>
      </c>
      <c r="D3" s="6" t="s">
        <v>15</v>
      </c>
      <c r="E3" s="5">
        <v>12900000</v>
      </c>
      <c r="F3" s="4" t="s">
        <v>31</v>
      </c>
      <c r="G3" s="10" t="s">
        <v>1</v>
      </c>
    </row>
    <row r="4" spans="1:7" x14ac:dyDescent="0.25">
      <c r="A4" s="9" t="s">
        <v>11</v>
      </c>
      <c r="B4" s="8" t="s">
        <v>17</v>
      </c>
      <c r="C4" s="7">
        <v>46181</v>
      </c>
      <c r="D4" s="6" t="s">
        <v>9</v>
      </c>
      <c r="E4" s="5">
        <v>702000</v>
      </c>
      <c r="F4" s="4" t="s">
        <v>13</v>
      </c>
      <c r="G4" s="10" t="s">
        <v>1</v>
      </c>
    </row>
    <row r="5" spans="1:7" x14ac:dyDescent="0.25">
      <c r="A5" s="9" t="s">
        <v>11</v>
      </c>
      <c r="B5" s="8" t="s">
        <v>18</v>
      </c>
      <c r="C5" s="7">
        <v>46183</v>
      </c>
      <c r="D5" s="6" t="s">
        <v>25</v>
      </c>
      <c r="E5" s="5">
        <v>12642300</v>
      </c>
      <c r="F5" s="4" t="s">
        <v>13</v>
      </c>
      <c r="G5" s="10" t="s">
        <v>1</v>
      </c>
    </row>
    <row r="6" spans="1:7" x14ac:dyDescent="0.25">
      <c r="A6" s="9" t="s">
        <v>11</v>
      </c>
      <c r="B6" s="8" t="s">
        <v>19</v>
      </c>
      <c r="C6" s="7">
        <v>46195</v>
      </c>
      <c r="D6" s="6" t="s">
        <v>9</v>
      </c>
      <c r="E6" s="5">
        <v>1404000</v>
      </c>
      <c r="F6" s="4" t="s">
        <v>13</v>
      </c>
      <c r="G6" s="10" t="s">
        <v>1</v>
      </c>
    </row>
    <row r="7" spans="1:7" x14ac:dyDescent="0.25">
      <c r="A7" s="9" t="s">
        <v>11</v>
      </c>
      <c r="B7" s="8" t="s">
        <v>20</v>
      </c>
      <c r="C7" s="7">
        <v>46195</v>
      </c>
      <c r="D7" s="6" t="s">
        <v>26</v>
      </c>
      <c r="E7" s="5">
        <v>8436600</v>
      </c>
      <c r="F7" s="4" t="s">
        <v>13</v>
      </c>
      <c r="G7" s="10" t="s">
        <v>1</v>
      </c>
    </row>
    <row r="8" spans="1:7" x14ac:dyDescent="0.25">
      <c r="A8" s="9" t="s">
        <v>11</v>
      </c>
      <c r="B8" s="8" t="s">
        <v>21</v>
      </c>
      <c r="C8" s="7">
        <v>46198</v>
      </c>
      <c r="D8" s="6" t="s">
        <v>27</v>
      </c>
      <c r="E8" s="5">
        <v>16592400</v>
      </c>
      <c r="F8" s="4" t="s">
        <v>13</v>
      </c>
      <c r="G8" s="10" t="s">
        <v>1</v>
      </c>
    </row>
    <row r="9" spans="1:7" x14ac:dyDescent="0.25">
      <c r="A9" s="9" t="s">
        <v>16</v>
      </c>
      <c r="B9" s="8" t="s">
        <v>22</v>
      </c>
      <c r="C9" s="7">
        <v>46202</v>
      </c>
      <c r="D9" s="6" t="s">
        <v>28</v>
      </c>
      <c r="E9" s="5">
        <v>93433000</v>
      </c>
      <c r="F9" s="4" t="s">
        <v>13</v>
      </c>
      <c r="G9" s="3" t="s">
        <v>0</v>
      </c>
    </row>
    <row r="10" spans="1:7" x14ac:dyDescent="0.25">
      <c r="A10" s="9" t="s">
        <v>12</v>
      </c>
      <c r="B10" s="8" t="s">
        <v>23</v>
      </c>
      <c r="C10" s="7">
        <v>46183</v>
      </c>
      <c r="D10" s="6" t="s">
        <v>29</v>
      </c>
      <c r="E10" s="5">
        <v>19080900</v>
      </c>
      <c r="F10" s="4" t="s">
        <v>13</v>
      </c>
      <c r="G10" s="10" t="s">
        <v>1</v>
      </c>
    </row>
    <row r="11" spans="1:7" x14ac:dyDescent="0.3">
      <c r="A11" s="15" t="s">
        <v>12</v>
      </c>
      <c r="B11" s="18" t="s">
        <v>24</v>
      </c>
      <c r="C11" s="16">
        <v>46189</v>
      </c>
      <c r="D11" s="15" t="s">
        <v>30</v>
      </c>
      <c r="E11" s="17">
        <v>89056000</v>
      </c>
      <c r="F11" s="4" t="s">
        <v>13</v>
      </c>
      <c r="G11" s="3" t="s">
        <v>0</v>
      </c>
    </row>
  </sheetData>
  <autoFilter ref="A1:G10"/>
  <phoneticPr fontId="2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2026-05-12T02:05:40Z</dcterms:created>
  <dcterms:modified xsi:type="dcterms:W3CDTF">2026-07-13T04:41:21Z</dcterms:modified>
</cp:coreProperties>
</file>