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김대한 자료\26년\20. 노후 공동주택 관리비용 지원사업\26년 노후\선정기준표 및 한글파일\평가 결과 및 참석자 서명부\2026년 대상자 선정 알림\1. 결과보고\"/>
    </mc:Choice>
  </mc:AlternateContent>
  <xr:revisionPtr revIDLastSave="0" documentId="13_ncr:1_{C922E548-D6E7-4F17-A367-406E55EC4772}" xr6:coauthVersionLast="36" xr6:coauthVersionMax="36" xr10:uidLastSave="{00000000-0000-0000-0000-000000000000}"/>
  <bookViews>
    <workbookView xWindow="0" yWindow="0" windowWidth="19875" windowHeight="9750" xr2:uid="{04F31D8A-8BCC-4717-AEEA-819496F329C1}"/>
  </bookViews>
  <sheets>
    <sheet name="Sheet1" sheetId="1" r:id="rId1"/>
  </sheets>
  <definedNames>
    <definedName name="_xlnm.Print_Area" localSheetId="0">Sheet1!$A$1:$F$25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<sst xmlns="http://schemas.openxmlformats.org/spreadsheetml/2006/main" count="68" uniqueCount="67">
  <si>
    <t>연번</t>
  </si>
  <si>
    <t>단 지 명</t>
    <phoneticPr fontId="2" type="noConversion"/>
  </si>
  <si>
    <t>주    소</t>
    <phoneticPr fontId="2" type="noConversion"/>
  </si>
  <si>
    <t>세대수</t>
    <phoneticPr fontId="2" type="noConversion"/>
  </si>
  <si>
    <t>사 업 내 용</t>
    <phoneticPr fontId="2" type="noConversion"/>
  </si>
  <si>
    <t>보조금</t>
    <phoneticPr fontId="2" type="noConversion"/>
  </si>
  <si>
    <t>다우미빌</t>
    <phoneticPr fontId="1" type="noConversion"/>
  </si>
  <si>
    <t>문화동 904</t>
    <phoneticPr fontId="1" type="noConversion"/>
  </si>
  <si>
    <t>급수시설 및 변전실 경계 외벽균열 보수공사</t>
    <phoneticPr fontId="1" type="noConversion"/>
  </si>
  <si>
    <t>나운상가주택</t>
    <phoneticPr fontId="1" type="noConversion"/>
  </si>
  <si>
    <t>나운동 101-8</t>
    <phoneticPr fontId="1" type="noConversion"/>
  </si>
  <si>
    <t>외부 도색공사</t>
    <phoneticPr fontId="1" type="noConversion"/>
  </si>
  <si>
    <t>라임빌라</t>
    <phoneticPr fontId="1" type="noConversion"/>
  </si>
  <si>
    <t>회현면 대정리 359-1</t>
    <phoneticPr fontId="1" type="noConversion"/>
  </si>
  <si>
    <t>내외부 도색 및 균열 보수공사</t>
    <phoneticPr fontId="1" type="noConversion"/>
  </si>
  <si>
    <t>동신연립</t>
    <phoneticPr fontId="1" type="noConversion"/>
  </si>
  <si>
    <t>서흥남동 817-3</t>
    <phoneticPr fontId="1" type="noConversion"/>
  </si>
  <si>
    <t>내외부 도색공사</t>
    <phoneticPr fontId="1" type="noConversion"/>
  </si>
  <si>
    <t>고려타운2차</t>
    <phoneticPr fontId="1" type="noConversion"/>
  </si>
  <si>
    <t>서흥남동 818-2</t>
    <phoneticPr fontId="1" type="noConversion"/>
  </si>
  <si>
    <t>외벽 균열보수 및 도색공사</t>
    <phoneticPr fontId="1" type="noConversion"/>
  </si>
  <si>
    <t>금호2차</t>
    <phoneticPr fontId="1" type="noConversion"/>
  </si>
  <si>
    <t>나운3동 1187-2</t>
    <phoneticPr fontId="1" type="noConversion"/>
  </si>
  <si>
    <t>동원연립(경암동)</t>
    <phoneticPr fontId="1" type="noConversion"/>
  </si>
  <si>
    <t>경암동 552-3</t>
    <phoneticPr fontId="1" type="noConversion"/>
  </si>
  <si>
    <t>내외부 도장공사</t>
    <phoneticPr fontId="1" type="noConversion"/>
  </si>
  <si>
    <t>삼성아파트(은파)</t>
    <phoneticPr fontId="1" type="noConversion"/>
  </si>
  <si>
    <t>나운3동 1187-7</t>
    <phoneticPr fontId="1" type="noConversion"/>
  </si>
  <si>
    <t>상하수도 배관 교체 및 포장공사</t>
    <phoneticPr fontId="1" type="noConversion"/>
  </si>
  <si>
    <t>동신진주2차</t>
    <phoneticPr fontId="1" type="noConversion"/>
  </si>
  <si>
    <t>나운1동 734-1</t>
  </si>
  <si>
    <t>노후 수도관 교체공사</t>
    <phoneticPr fontId="1" type="noConversion"/>
  </si>
  <si>
    <t>서해제일아파트</t>
    <phoneticPr fontId="1" type="noConversion"/>
  </si>
  <si>
    <t>산북동 3536-1</t>
    <phoneticPr fontId="1" type="noConversion"/>
  </si>
  <si>
    <t>내외부 도색 및 외벽 균열 보수공사</t>
    <phoneticPr fontId="1" type="noConversion"/>
  </si>
  <si>
    <t>조촌동신개나리아파트</t>
    <phoneticPr fontId="1" type="noConversion"/>
  </si>
  <si>
    <t>조촌동 907-2</t>
    <phoneticPr fontId="1" type="noConversion"/>
  </si>
  <si>
    <t>어린이놀이터 부분 보수 및 고무매트 설치공사</t>
    <phoneticPr fontId="1" type="noConversion"/>
  </si>
  <si>
    <t>항운연립</t>
    <phoneticPr fontId="1" type="noConversion"/>
  </si>
  <si>
    <t>나운1동 784-1</t>
    <phoneticPr fontId="1" type="noConversion"/>
  </si>
  <si>
    <t>외부 도색 및 외벽 균열 보수공사</t>
    <phoneticPr fontId="1" type="noConversion"/>
  </si>
  <si>
    <t>신흥아파트</t>
    <phoneticPr fontId="1" type="noConversion"/>
  </si>
  <si>
    <t>경암동 544-8</t>
    <phoneticPr fontId="1" type="noConversion"/>
  </si>
  <si>
    <t>엘리베이터 노후 부품 교체공사</t>
    <phoneticPr fontId="1" type="noConversion"/>
  </si>
  <si>
    <t>동신진주1차</t>
    <phoneticPr fontId="1" type="noConversion"/>
  </si>
  <si>
    <t>나운1동 733-1</t>
    <phoneticPr fontId="1" type="noConversion"/>
  </si>
  <si>
    <t>주차장 주차선 재도장 및 카스토퍼 설치공사</t>
    <phoneticPr fontId="1" type="noConversion"/>
  </si>
  <si>
    <t>산북시영1차</t>
    <phoneticPr fontId="2" type="noConversion"/>
  </si>
  <si>
    <t>산북동 3551-1</t>
    <phoneticPr fontId="2" type="noConversion"/>
  </si>
  <si>
    <t>외벽 균열보수 및 재도장공사</t>
    <phoneticPr fontId="1" type="noConversion"/>
  </si>
  <si>
    <t>남전연립1차</t>
    <phoneticPr fontId="1" type="noConversion"/>
  </si>
  <si>
    <t>소룡동 837</t>
    <phoneticPr fontId="1" type="noConversion"/>
  </si>
  <si>
    <t>옥상 지붕 설치공사</t>
    <phoneticPr fontId="1" type="noConversion"/>
  </si>
  <si>
    <t>한신연립2단지</t>
    <phoneticPr fontId="1" type="noConversion"/>
  </si>
  <si>
    <t>문화동 914-20</t>
    <phoneticPr fontId="1" type="noConversion"/>
  </si>
  <si>
    <t>내외부 도색, 외벽 균열 보수 및 적벽돌 발수코팅 공사</t>
    <phoneticPr fontId="1" type="noConversion"/>
  </si>
  <si>
    <t>대야보라무지개아파트</t>
    <phoneticPr fontId="1" type="noConversion"/>
  </si>
  <si>
    <t>대야면 산월리 536-2</t>
    <phoneticPr fontId="2" type="noConversion"/>
  </si>
  <si>
    <t>지하주차장 침수구역 보강 및 배수로 그레이팅 교체공사</t>
    <phoneticPr fontId="2" type="noConversion"/>
  </si>
  <si>
    <t>소룡빌라</t>
    <phoneticPr fontId="1" type="noConversion"/>
  </si>
  <si>
    <t>소룡동 1528-7</t>
    <phoneticPr fontId="1" type="noConversion"/>
  </si>
  <si>
    <t>옥상 보수 및 방수공사</t>
    <phoneticPr fontId="1" type="noConversion"/>
  </si>
  <si>
    <t>한신88맨션</t>
    <phoneticPr fontId="1" type="noConversion"/>
  </si>
  <si>
    <t>금동 26-2</t>
    <phoneticPr fontId="1" type="noConversion"/>
  </si>
  <si>
    <t>정화조 폐쇄 및 시 오수관로 연결</t>
    <phoneticPr fontId="1" type="noConversion"/>
  </si>
  <si>
    <t>2026년도 노후 공동주택 관리비용 지원사업 선정대상 현황</t>
    <phoneticPr fontId="2" type="noConversion"/>
  </si>
  <si>
    <t>사업비(천원)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</si>
</sst>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26"/>
      <color rgb="FF000000"/>
      <name val="맑은 고딕"/>
      <family val="3"/>
      <charset val="129"/>
    </font>
    <font>
      <b/>
      <sz val="50"/>
      <color rgb="FF000000"/>
      <name val="맑은 고딕"/>
      <family val="3"/>
      <charset val="129"/>
    </font>
    <font>
      <sz val="25"/>
      <color theme="1"/>
      <name val="맑은 고딕"/>
      <family val="3"/>
      <charset val="129"/>
      <scheme val="minor"/>
    </font>
    <font>
      <b/>
      <sz val="25"/>
      <color rgb="FF4031FF"/>
      <name val="맑은 고딕"/>
      <family val="3"/>
      <charset val="129"/>
      <scheme val="minor"/>
    </font>
    <font>
      <sz val="25"/>
      <name val="맑은 고딕"/>
      <family val="3"/>
      <charset val="129"/>
      <scheme val="minor"/>
    </font>
    <font>
      <sz val="25"/>
      <color rgb="FF000000"/>
      <name val="맑은 고딕"/>
      <family val="3"/>
      <charset val="129"/>
      <scheme val="minor"/>
    </font>
    <font>
      <sz val="30"/>
      <color rgb="FF000000"/>
      <name val="HY헤드라인M"/>
      <family val="1"/>
      <charset val="129"/>
    </font>
    <font>
      <sz val="30"/>
      <color rgb="FF4031FF"/>
      <name val="HY헤드라인M"/>
      <family val="1"/>
      <charset val="129"/>
    </font>
    <font>
      <sz val="30"/>
      <color theme="1"/>
      <name val="맑은 고딕"/>
      <family val="3"/>
      <charset val="129"/>
      <scheme val="minor"/>
    </font>
    <font>
      <b/>
      <sz val="30"/>
      <color rgb="FF4031FF"/>
      <name val="맑은 고딕"/>
      <family val="3"/>
      <charset val="129"/>
      <scheme val="minor"/>
    </font>
    <font>
      <sz val="30"/>
      <name val="맑은 고딕"/>
      <family val="3"/>
      <charset val="129"/>
      <scheme val="minor"/>
    </font>
    <font>
      <sz val="30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 shrinkToFit="1"/>
    </xf>
    <xf numFmtId="0" fontId="6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shrinkToFit="1"/>
    </xf>
    <xf numFmtId="0" fontId="9" fillId="3" borderId="0" xfId="0" applyFont="1" applyFill="1" applyBorder="1" applyAlignment="1">
      <alignment horizontal="center" vertical="center" shrinkToFit="1"/>
    </xf>
    <xf numFmtId="177" fontId="7" fillId="3" borderId="0" xfId="0" applyNumberFormat="1" applyFont="1" applyFill="1" applyBorder="1" applyAlignment="1">
      <alignment horizontal="center" vertical="center"/>
    </xf>
    <xf numFmtId="177" fontId="7" fillId="3" borderId="0" xfId="0" applyNumberFormat="1" applyFont="1" applyFill="1" applyBorder="1" applyAlignment="1">
      <alignment horizontal="center" vertical="center" shrinkToFit="1"/>
    </xf>
    <xf numFmtId="0" fontId="10" fillId="2" borderId="3" xfId="0" applyNumberFormat="1" applyFont="1" applyFill="1" applyBorder="1" applyAlignment="1">
      <alignment horizontal="center" vertical="center" wrapText="1" shrinkToFit="1"/>
    </xf>
    <xf numFmtId="0" fontId="10" fillId="2" borderId="1" xfId="0" applyNumberFormat="1" applyFont="1" applyFill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/>
    </xf>
    <xf numFmtId="177" fontId="13" fillId="4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177" fontId="13" fillId="4" borderId="1" xfId="0" applyNumberFormat="1" applyFont="1" applyFill="1" applyBorder="1" applyAlignment="1">
      <alignment horizontal="center" vertical="center" shrinkToFit="1"/>
    </xf>
    <xf numFmtId="0" fontId="12" fillId="3" borderId="5" xfId="0" applyFont="1" applyFill="1" applyBorder="1" applyAlignment="1">
      <alignment horizontal="center" vertical="center" shrinkToFit="1"/>
    </xf>
    <xf numFmtId="0" fontId="12" fillId="3" borderId="5" xfId="0" applyFont="1" applyFill="1" applyBorder="1" applyAlignment="1">
      <alignment horizontal="center" vertical="center"/>
    </xf>
    <xf numFmtId="177" fontId="13" fillId="4" borderId="5" xfId="0" applyNumberFormat="1" applyFont="1" applyFill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/>
    </xf>
    <xf numFmtId="0" fontId="5" fillId="0" borderId="6" xfId="1" applyNumberFormat="1" applyFont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 shrinkToFit="1"/>
    </xf>
    <xf numFmtId="0" fontId="10" fillId="2" borderId="4" xfId="0" applyNumberFormat="1" applyFont="1" applyFill="1" applyBorder="1" applyAlignment="1">
      <alignment horizontal="center" vertical="center" shrinkToFit="1"/>
    </xf>
    <xf numFmtId="0" fontId="10" fillId="2" borderId="3" xfId="0" applyNumberFormat="1" applyFont="1" applyFill="1" applyBorder="1" applyAlignment="1">
      <alignment horizontal="center" vertical="center" shrinkToFit="1"/>
    </xf>
    <xf numFmtId="0" fontId="10" fillId="2" borderId="1" xfId="0" applyNumberFormat="1" applyFont="1" applyFill="1" applyBorder="1" applyAlignment="1">
      <alignment horizontal="center" vertical="center" shrinkToFit="1"/>
    </xf>
    <xf numFmtId="176" fontId="11" fillId="2" borderId="1" xfId="0" applyNumberFormat="1" applyFont="1" applyFill="1" applyBorder="1" applyAlignment="1">
      <alignment horizontal="center" vertical="center" shrinkToFit="1"/>
    </xf>
  </cellXfs>
  <cellStyles count="2">
    <cellStyle name="표준" xfId="0" builtinId="0"/>
    <cellStyle name="표준 2" xfId="1" xr:uid="{D4349486-19F4-4E89-92A8-DCAA0C92D7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38E44-BA92-4E52-B0A5-AC4A00583642}">
  <sheetPr>
    <pageSetUpPr fitToPage="1"/>
  </sheetPr>
  <dimension ref="A1:G48"/>
  <sheetViews>
    <sheetView tabSelected="1" view="pageBreakPreview" zoomScale="25" zoomScaleNormal="25" zoomScaleSheetLayoutView="25" workbookViewId="0">
      <selection activeCell="J14" sqref="J14"/>
    </sheetView>
  </sheetViews>
  <sheetFormatPr defaultRowHeight="16.5" x14ac:dyDescent="0.3"/>
  <cols>
    <col min="1" max="1" width="15.625" customWidth="1"/>
    <col min="2" max="2" width="53.625" bestFit="1" customWidth="1"/>
    <col min="3" max="3" width="50.125" bestFit="1" customWidth="1"/>
    <col min="4" max="4" width="30.625" customWidth="1"/>
    <col min="5" max="5" width="133.875" bestFit="1" customWidth="1"/>
    <col min="6" max="6" width="42.125" bestFit="1" customWidth="1"/>
    <col min="7" max="7" width="54.75" customWidth="1"/>
  </cols>
  <sheetData>
    <row r="1" spans="1:7" ht="71.25" customHeight="1" x14ac:dyDescent="0.3">
      <c r="A1" s="21" t="s">
        <v>65</v>
      </c>
      <c r="B1" s="21"/>
      <c r="C1" s="21"/>
      <c r="D1" s="21"/>
      <c r="E1" s="21"/>
      <c r="F1" s="21"/>
      <c r="G1" s="1"/>
    </row>
    <row r="2" spans="1:7" ht="17.25" thickBot="1" x14ac:dyDescent="0.35">
      <c r="A2" s="22"/>
      <c r="B2" s="22"/>
      <c r="C2" s="22"/>
      <c r="D2" s="22"/>
      <c r="E2" s="22"/>
      <c r="F2" s="22"/>
    </row>
    <row r="3" spans="1:7" ht="75" customHeight="1" thickTop="1" x14ac:dyDescent="0.3">
      <c r="A3" s="23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9" t="s">
        <v>66</v>
      </c>
    </row>
    <row r="4" spans="1:7" ht="75" customHeight="1" x14ac:dyDescent="0.3">
      <c r="A4" s="24"/>
      <c r="B4" s="26"/>
      <c r="C4" s="26"/>
      <c r="D4" s="26"/>
      <c r="E4" s="26"/>
      <c r="F4" s="10" t="s">
        <v>5</v>
      </c>
    </row>
    <row r="5" spans="1:7" ht="75" customHeight="1" x14ac:dyDescent="0.3">
      <c r="A5" s="24"/>
      <c r="B5" s="26"/>
      <c r="C5" s="26"/>
      <c r="D5" s="26"/>
      <c r="E5" s="26"/>
      <c r="F5" s="27">
        <f>SUM(F6:F25)</f>
        <v>462400</v>
      </c>
    </row>
    <row r="6" spans="1:7" ht="75" customHeight="1" x14ac:dyDescent="0.3">
      <c r="A6" s="11">
        <v>1</v>
      </c>
      <c r="B6" s="12" t="s">
        <v>6</v>
      </c>
      <c r="C6" s="12" t="s">
        <v>7</v>
      </c>
      <c r="D6" s="13">
        <v>90</v>
      </c>
      <c r="E6" s="12" t="s">
        <v>8</v>
      </c>
      <c r="F6" s="14">
        <v>24000</v>
      </c>
    </row>
    <row r="7" spans="1:7" ht="75" customHeight="1" x14ac:dyDescent="0.3">
      <c r="A7" s="11">
        <v>2</v>
      </c>
      <c r="B7" s="12" t="s">
        <v>9</v>
      </c>
      <c r="C7" s="12" t="s">
        <v>10</v>
      </c>
      <c r="D7" s="13">
        <v>5</v>
      </c>
      <c r="E7" s="12" t="s">
        <v>11</v>
      </c>
      <c r="F7" s="14">
        <v>6000</v>
      </c>
    </row>
    <row r="8" spans="1:7" ht="75" customHeight="1" x14ac:dyDescent="0.3">
      <c r="A8" s="11">
        <v>3</v>
      </c>
      <c r="B8" s="12" t="s">
        <v>12</v>
      </c>
      <c r="C8" s="12" t="s">
        <v>13</v>
      </c>
      <c r="D8" s="13">
        <v>12</v>
      </c>
      <c r="E8" s="12" t="s">
        <v>14</v>
      </c>
      <c r="F8" s="14">
        <v>14400</v>
      </c>
    </row>
    <row r="9" spans="1:7" ht="75" customHeight="1" x14ac:dyDescent="0.3">
      <c r="A9" s="11">
        <v>4</v>
      </c>
      <c r="B9" s="12" t="s">
        <v>15</v>
      </c>
      <c r="C9" s="12" t="s">
        <v>16</v>
      </c>
      <c r="D9" s="13">
        <v>20</v>
      </c>
      <c r="E9" s="12" t="s">
        <v>17</v>
      </c>
      <c r="F9" s="14">
        <v>24000</v>
      </c>
    </row>
    <row r="10" spans="1:7" ht="75" customHeight="1" x14ac:dyDescent="0.3">
      <c r="A10" s="11">
        <v>5</v>
      </c>
      <c r="B10" s="12" t="s">
        <v>18</v>
      </c>
      <c r="C10" s="12" t="s">
        <v>19</v>
      </c>
      <c r="D10" s="13">
        <v>40</v>
      </c>
      <c r="E10" s="12" t="s">
        <v>20</v>
      </c>
      <c r="F10" s="14">
        <v>24000</v>
      </c>
    </row>
    <row r="11" spans="1:7" ht="75" customHeight="1" x14ac:dyDescent="0.3">
      <c r="A11" s="11">
        <v>6</v>
      </c>
      <c r="B11" s="12" t="s">
        <v>23</v>
      </c>
      <c r="C11" s="12" t="s">
        <v>24</v>
      </c>
      <c r="D11" s="13">
        <v>57</v>
      </c>
      <c r="E11" s="12" t="s">
        <v>25</v>
      </c>
      <c r="F11" s="14">
        <v>24000</v>
      </c>
    </row>
    <row r="12" spans="1:7" ht="75" customHeight="1" x14ac:dyDescent="0.3">
      <c r="A12" s="11">
        <v>7</v>
      </c>
      <c r="B12" s="12" t="s">
        <v>26</v>
      </c>
      <c r="C12" s="12" t="s">
        <v>27</v>
      </c>
      <c r="D12" s="13">
        <v>88</v>
      </c>
      <c r="E12" s="12" t="s">
        <v>28</v>
      </c>
      <c r="F12" s="14">
        <v>24000</v>
      </c>
    </row>
    <row r="13" spans="1:7" ht="75" customHeight="1" x14ac:dyDescent="0.3">
      <c r="A13" s="11">
        <v>8</v>
      </c>
      <c r="B13" s="12" t="s">
        <v>21</v>
      </c>
      <c r="C13" s="12" t="s">
        <v>22</v>
      </c>
      <c r="D13" s="13">
        <v>100</v>
      </c>
      <c r="E13" s="12" t="s">
        <v>17</v>
      </c>
      <c r="F13" s="14">
        <v>27000</v>
      </c>
    </row>
    <row r="14" spans="1:7" ht="75" customHeight="1" x14ac:dyDescent="0.3">
      <c r="A14" s="11">
        <v>9</v>
      </c>
      <c r="B14" s="12" t="s">
        <v>29</v>
      </c>
      <c r="C14" s="12" t="s">
        <v>30</v>
      </c>
      <c r="D14" s="13">
        <v>30</v>
      </c>
      <c r="E14" s="12" t="s">
        <v>31</v>
      </c>
      <c r="F14" s="14">
        <v>24000</v>
      </c>
    </row>
    <row r="15" spans="1:7" ht="75" customHeight="1" x14ac:dyDescent="0.3">
      <c r="A15" s="11">
        <v>10</v>
      </c>
      <c r="B15" s="13" t="s">
        <v>41</v>
      </c>
      <c r="C15" s="13" t="s">
        <v>42</v>
      </c>
      <c r="D15" s="13">
        <v>84</v>
      </c>
      <c r="E15" s="12" t="s">
        <v>43</v>
      </c>
      <c r="F15" s="14">
        <v>24000</v>
      </c>
    </row>
    <row r="16" spans="1:7" ht="75" customHeight="1" x14ac:dyDescent="0.3">
      <c r="A16" s="11">
        <v>11</v>
      </c>
      <c r="B16" s="12" t="s">
        <v>32</v>
      </c>
      <c r="C16" s="12" t="s">
        <v>33</v>
      </c>
      <c r="D16" s="13">
        <v>70</v>
      </c>
      <c r="E16" s="12" t="s">
        <v>34</v>
      </c>
      <c r="F16" s="14">
        <v>24000</v>
      </c>
    </row>
    <row r="17" spans="1:6" ht="75" customHeight="1" x14ac:dyDescent="0.3">
      <c r="A17" s="11">
        <v>12</v>
      </c>
      <c r="B17" s="12" t="s">
        <v>38</v>
      </c>
      <c r="C17" s="12" t="s">
        <v>39</v>
      </c>
      <c r="D17" s="13">
        <v>70</v>
      </c>
      <c r="E17" s="12" t="s">
        <v>40</v>
      </c>
      <c r="F17" s="14">
        <v>24000</v>
      </c>
    </row>
    <row r="18" spans="1:6" ht="75" customHeight="1" x14ac:dyDescent="0.3">
      <c r="A18" s="11">
        <v>13</v>
      </c>
      <c r="B18" s="12" t="s">
        <v>35</v>
      </c>
      <c r="C18" s="12" t="s">
        <v>36</v>
      </c>
      <c r="D18" s="13">
        <v>383</v>
      </c>
      <c r="E18" s="12" t="s">
        <v>37</v>
      </c>
      <c r="F18" s="14">
        <v>30000</v>
      </c>
    </row>
    <row r="19" spans="1:6" ht="75" customHeight="1" x14ac:dyDescent="0.3">
      <c r="A19" s="11">
        <v>14</v>
      </c>
      <c r="B19" s="13" t="s">
        <v>50</v>
      </c>
      <c r="C19" s="13" t="s">
        <v>51</v>
      </c>
      <c r="D19" s="13">
        <v>69</v>
      </c>
      <c r="E19" s="12" t="s">
        <v>52</v>
      </c>
      <c r="F19" s="14">
        <v>24000</v>
      </c>
    </row>
    <row r="20" spans="1:6" ht="75" customHeight="1" x14ac:dyDescent="0.3">
      <c r="A20" s="11">
        <v>15</v>
      </c>
      <c r="B20" s="13" t="s">
        <v>44</v>
      </c>
      <c r="C20" s="13" t="s">
        <v>45</v>
      </c>
      <c r="D20" s="13">
        <v>216</v>
      </c>
      <c r="E20" s="12" t="s">
        <v>46</v>
      </c>
      <c r="F20" s="14">
        <v>22000</v>
      </c>
    </row>
    <row r="21" spans="1:6" ht="75" customHeight="1" x14ac:dyDescent="0.3">
      <c r="A21" s="11">
        <v>16</v>
      </c>
      <c r="B21" s="12" t="s">
        <v>47</v>
      </c>
      <c r="C21" s="12" t="s">
        <v>48</v>
      </c>
      <c r="D21" s="13">
        <v>280</v>
      </c>
      <c r="E21" s="12" t="s">
        <v>49</v>
      </c>
      <c r="F21" s="14">
        <v>27000</v>
      </c>
    </row>
    <row r="22" spans="1:6" ht="75" customHeight="1" x14ac:dyDescent="0.3">
      <c r="A22" s="11">
        <v>17</v>
      </c>
      <c r="B22" s="12" t="s">
        <v>53</v>
      </c>
      <c r="C22" s="12" t="s">
        <v>54</v>
      </c>
      <c r="D22" s="13">
        <v>20</v>
      </c>
      <c r="E22" s="12" t="s">
        <v>55</v>
      </c>
      <c r="F22" s="14">
        <v>24000</v>
      </c>
    </row>
    <row r="23" spans="1:6" ht="75" customHeight="1" x14ac:dyDescent="0.3">
      <c r="A23" s="11">
        <v>18</v>
      </c>
      <c r="B23" s="15" t="s">
        <v>56</v>
      </c>
      <c r="C23" s="16" t="s">
        <v>57</v>
      </c>
      <c r="D23" s="16">
        <v>105</v>
      </c>
      <c r="E23" s="16" t="s">
        <v>58</v>
      </c>
      <c r="F23" s="17">
        <v>24000</v>
      </c>
    </row>
    <row r="24" spans="1:6" ht="75" customHeight="1" x14ac:dyDescent="0.3">
      <c r="A24" s="11">
        <v>19</v>
      </c>
      <c r="B24" s="12" t="s">
        <v>59</v>
      </c>
      <c r="C24" s="12" t="s">
        <v>60</v>
      </c>
      <c r="D24" s="13">
        <v>32</v>
      </c>
      <c r="E24" s="12" t="s">
        <v>61</v>
      </c>
      <c r="F24" s="14">
        <v>24000</v>
      </c>
    </row>
    <row r="25" spans="1:6" ht="75" customHeight="1" thickBot="1" x14ac:dyDescent="0.35">
      <c r="A25" s="11">
        <v>20</v>
      </c>
      <c r="B25" s="18" t="s">
        <v>62</v>
      </c>
      <c r="C25" s="18" t="s">
        <v>63</v>
      </c>
      <c r="D25" s="19">
        <v>99</v>
      </c>
      <c r="E25" s="18" t="s">
        <v>64</v>
      </c>
      <c r="F25" s="20">
        <v>24000</v>
      </c>
    </row>
    <row r="26" spans="1:6" ht="17.25" thickTop="1" x14ac:dyDescent="0.3"/>
    <row r="29" spans="1:6" ht="37.5" x14ac:dyDescent="0.3">
      <c r="A29" s="2"/>
      <c r="B29" s="3"/>
      <c r="C29" s="3"/>
      <c r="D29" s="4"/>
      <c r="E29" s="3"/>
      <c r="F29" s="7"/>
    </row>
    <row r="30" spans="1:6" ht="37.5" x14ac:dyDescent="0.3">
      <c r="A30" s="2"/>
      <c r="B30" s="3"/>
      <c r="C30" s="3"/>
      <c r="D30" s="4"/>
      <c r="E30" s="3"/>
      <c r="F30" s="7"/>
    </row>
    <row r="31" spans="1:6" ht="37.5" x14ac:dyDescent="0.3">
      <c r="A31" s="2"/>
      <c r="B31" s="3"/>
      <c r="C31" s="3"/>
      <c r="D31" s="4"/>
      <c r="E31" s="3"/>
      <c r="F31" s="7"/>
    </row>
    <row r="32" spans="1:6" ht="37.5" x14ac:dyDescent="0.3">
      <c r="A32" s="2"/>
      <c r="B32" s="3"/>
      <c r="C32" s="3"/>
      <c r="D32" s="4"/>
      <c r="E32" s="3"/>
      <c r="F32" s="7"/>
    </row>
    <row r="33" spans="1:6" ht="37.5" x14ac:dyDescent="0.3">
      <c r="A33" s="2"/>
      <c r="B33" s="3"/>
      <c r="C33" s="3"/>
      <c r="D33" s="4"/>
      <c r="E33" s="3"/>
      <c r="F33" s="7"/>
    </row>
    <row r="34" spans="1:6" ht="37.5" x14ac:dyDescent="0.3">
      <c r="A34" s="2"/>
      <c r="B34" s="3"/>
      <c r="C34" s="3"/>
      <c r="D34" s="4"/>
      <c r="E34" s="3"/>
      <c r="F34" s="7"/>
    </row>
    <row r="35" spans="1:6" ht="37.5" x14ac:dyDescent="0.3">
      <c r="A35" s="2"/>
      <c r="B35" s="3"/>
      <c r="C35" s="3"/>
      <c r="D35" s="4"/>
      <c r="E35" s="3"/>
      <c r="F35" s="7"/>
    </row>
    <row r="36" spans="1:6" ht="37.5" x14ac:dyDescent="0.3">
      <c r="A36" s="2"/>
      <c r="B36" s="3"/>
      <c r="C36" s="3"/>
      <c r="D36" s="4"/>
      <c r="E36" s="3"/>
      <c r="F36" s="7"/>
    </row>
    <row r="37" spans="1:6" ht="37.5" x14ac:dyDescent="0.3">
      <c r="A37" s="2"/>
      <c r="B37" s="3"/>
      <c r="C37" s="3"/>
      <c r="D37" s="4"/>
      <c r="E37" s="3"/>
      <c r="F37" s="7"/>
    </row>
    <row r="38" spans="1:6" ht="37.5" x14ac:dyDescent="0.3">
      <c r="A38" s="2"/>
      <c r="B38" s="3"/>
      <c r="C38" s="3"/>
      <c r="D38" s="4"/>
      <c r="E38" s="3"/>
      <c r="F38" s="7"/>
    </row>
    <row r="39" spans="1:6" ht="37.5" x14ac:dyDescent="0.3">
      <c r="A39" s="2"/>
      <c r="B39" s="3"/>
      <c r="C39" s="3"/>
      <c r="D39" s="4"/>
      <c r="E39" s="3"/>
      <c r="F39" s="7"/>
    </row>
    <row r="40" spans="1:6" ht="37.5" x14ac:dyDescent="0.3">
      <c r="A40" s="2"/>
      <c r="B40" s="3"/>
      <c r="C40" s="3"/>
      <c r="D40" s="4"/>
      <c r="E40" s="3"/>
      <c r="F40" s="7"/>
    </row>
    <row r="41" spans="1:6" ht="37.5" x14ac:dyDescent="0.3">
      <c r="A41" s="2"/>
      <c r="B41" s="4"/>
      <c r="C41" s="4"/>
      <c r="D41" s="4"/>
      <c r="E41" s="3"/>
      <c r="F41" s="7"/>
    </row>
    <row r="42" spans="1:6" ht="37.5" x14ac:dyDescent="0.3">
      <c r="A42" s="2"/>
      <c r="B42" s="4"/>
      <c r="C42" s="4"/>
      <c r="D42" s="4"/>
      <c r="E42" s="3"/>
      <c r="F42" s="7"/>
    </row>
    <row r="43" spans="1:6" ht="37.5" x14ac:dyDescent="0.3">
      <c r="A43" s="2"/>
      <c r="B43" s="3"/>
      <c r="C43" s="3"/>
      <c r="D43" s="4"/>
      <c r="E43" s="3"/>
      <c r="F43" s="7"/>
    </row>
    <row r="44" spans="1:6" ht="37.5" x14ac:dyDescent="0.3">
      <c r="A44" s="2"/>
      <c r="B44" s="4"/>
      <c r="C44" s="4"/>
      <c r="D44" s="4"/>
      <c r="E44" s="3"/>
      <c r="F44" s="7"/>
    </row>
    <row r="45" spans="1:6" ht="37.5" x14ac:dyDescent="0.3">
      <c r="A45" s="2"/>
      <c r="B45" s="3"/>
      <c r="C45" s="3"/>
      <c r="D45" s="4"/>
      <c r="E45" s="3"/>
      <c r="F45" s="7"/>
    </row>
    <row r="46" spans="1:6" ht="37.5" x14ac:dyDescent="0.3">
      <c r="A46" s="2"/>
      <c r="B46" s="5"/>
      <c r="C46" s="6"/>
      <c r="D46" s="6"/>
      <c r="E46" s="6"/>
      <c r="F46" s="8"/>
    </row>
    <row r="47" spans="1:6" ht="37.5" x14ac:dyDescent="0.3">
      <c r="A47" s="2"/>
      <c r="B47" s="3"/>
      <c r="C47" s="3"/>
      <c r="D47" s="4"/>
      <c r="E47" s="3"/>
      <c r="F47" s="7"/>
    </row>
    <row r="48" spans="1:6" ht="37.5" x14ac:dyDescent="0.3">
      <c r="A48" s="2"/>
      <c r="B48" s="3"/>
      <c r="C48" s="3"/>
      <c r="D48" s="4"/>
      <c r="E48" s="3"/>
      <c r="F48" s="7"/>
    </row>
  </sheetData>
  <mergeCells count="6">
    <mergeCell ref="A1:F2"/>
    <mergeCell ref="A3:A5"/>
    <mergeCell ref="B3:B5"/>
    <mergeCell ref="C3:C5"/>
    <mergeCell ref="D3:D5"/>
    <mergeCell ref="E3:E5"/>
  </mergeCells>
  <phoneticPr fontId="1" type="noConversion"/>
  <pageMargins left="0.25" right="0.25" top="0.75" bottom="0.75" header="0.3" footer="0.3"/>
  <pageSetup paperSize="9" scale="2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2026-02-28T08:49:36Z</cp:lastPrinted>
  <dcterms:created xsi:type="dcterms:W3CDTF">2026-02-28T08:28:03Z</dcterms:created>
  <dcterms:modified xsi:type="dcterms:W3CDTF">2026-03-03T05:50:17Z</dcterms:modified>
</cp:coreProperties>
</file>