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업무\수도사업소\하수과\수의계약현황\"/>
    </mc:Choice>
  </mc:AlternateContent>
  <xr:revisionPtr revIDLastSave="0" documentId="13_ncr:1_{870088C7-045A-4331-8F2C-E527F4B1C390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수의계약 현황" sheetId="3" r:id="rId1"/>
  </sheets>
  <definedNames>
    <definedName name="_xlnm._FilterDatabase" localSheetId="0" hidden="1">'수의계약 현황'!$A$1:$G$9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3" l="1"/>
  <c r="B2" i="3" l="1"/>
</calcChain>
</file>

<file path=xl/sharedStrings.xml><?xml version="1.0" encoding="utf-8"?>
<sst xmlns="http://schemas.openxmlformats.org/spreadsheetml/2006/main" count="112" uniqueCount="61">
  <si>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</si>
  <si>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</si>
  <si>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</si>
  <si>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</si>
  <si>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</si>
  <si>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</si>
  <si>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집행금액
(단위:원)</t>
    <phoneticPr fontId="1" type="noConversion"/>
  </si>
  <si>
    <t>공사</t>
  </si>
  <si>
    <t>지방방계약법 시행령 제25조 및 제30조제1항제2호</t>
    <phoneticPr fontId="1" type="noConversion"/>
  </si>
  <si>
    <t>추정가격 2천만원 이하 소액공사</t>
  </si>
  <si>
    <t>추정가격 2천만원 이하 물품 또는 용역</t>
  </si>
  <si>
    <t>용역</t>
  </si>
  <si>
    <t>주식회사 혜원이엔지</t>
  </si>
  <si>
    <t>기타(관급자재)</t>
    <phoneticPr fontId="1" type="noConversion"/>
  </si>
  <si>
    <t>임피면 읍내리 일원 배수로 설치공사</t>
  </si>
  <si>
    <t>군산공공하수처리장 유입펌프 교체공사</t>
  </si>
  <si>
    <t>지곡동 맨홀 펌프장 설비 시설 설치 공사</t>
  </si>
  <si>
    <t>타타대우 일원 오수관 정비공사 외 1건 실시설계용역 시행</t>
  </si>
  <si>
    <t>산북로 우수박스 준설공사 폐기물처리용역(준설토)</t>
  </si>
  <si>
    <t>월명동 일원 연속형 빗물받이 설치공사 폐기물처리용역</t>
  </si>
  <si>
    <t>월명동 일원 연속형 빗물받이 설치공사 재해예방 기술지도용역</t>
  </si>
  <si>
    <t>회현중학교 일원 우수관 이설공사 폐기물처리용역</t>
  </si>
  <si>
    <t>공공하수처리장 특고압 전기설비 교체공사 감리용역</t>
  </si>
  <si>
    <t>월명동 일원 하수관로 준설공사(준설토 추가분)폐기물처리 용역</t>
  </si>
  <si>
    <t>신풍동 우수관로 준설공사 (준설토)폐기물 처리용역</t>
  </si>
  <si>
    <t>삼학동 우수관로 준설공사 (준설토)폐기물 처리용역</t>
  </si>
  <si>
    <t>흥남동 우수관로 준설공사 (준설토)폐기물 처리용역</t>
  </si>
  <si>
    <t>타타대우 일원 오수관 정비공사 토질조사용역</t>
  </si>
  <si>
    <t>군산공공하수처리장 특고압 전기설비 교체공사 재해예방기술지도 용역</t>
  </si>
  <si>
    <t>군산공공하수처리장 특고압 전기설비 교체공사 관급자재(유입변압기) 제조구매</t>
  </si>
  <si>
    <t>군산공공폐수처리장 교반기 제조구매</t>
  </si>
  <si>
    <t>개정분구 하수관거 정비공사(2차분) 관급자재 구매(GRP 원형맨홀(4호)펌프장)</t>
  </si>
  <si>
    <t>개정분구 하수관거 정비공사(2차분)관급자재 (DCP 추진관) 구매</t>
  </si>
  <si>
    <t>(유)이도건설</t>
  </si>
  <si>
    <t>해전산업 주식회사</t>
  </si>
  <si>
    <t>주식회사 동진산업개발</t>
  </si>
  <si>
    <t>유한회사 천만금</t>
  </si>
  <si>
    <t>뉴이지텍</t>
  </si>
  <si>
    <t>성실안전주식회사</t>
  </si>
  <si>
    <t>(유)씨엔지알텍</t>
  </si>
  <si>
    <t>주식회사 서영이엔지</t>
  </si>
  <si>
    <t>유한회사 지오건설품질연구원</t>
  </si>
  <si>
    <t>주식회사한국전기공사협회안전기술원</t>
  </si>
  <si>
    <t>주식회사 멀티</t>
  </si>
  <si>
    <t>유한회사 한성산기</t>
  </si>
  <si>
    <t>주식회사 스페이스프로</t>
  </si>
  <si>
    <t>(주)삼정디씨피</t>
  </si>
  <si>
    <t>지방방계약법 시행령 제25조 제1항 제5호 나목</t>
    <phoneticPr fontId="1" type="noConversion"/>
  </si>
  <si>
    <t>지방계약법 시행령 제25조 제1항 제4호 파목</t>
    <phoneticPr fontId="1" type="noConversion"/>
  </si>
  <si>
    <t>지방계약법 시행령 제26조 제2항</t>
    <phoneticPr fontId="1" type="noConversion"/>
  </si>
  <si>
    <t>지방계약법 시행령 제25조 제1항 제6호 나목</t>
    <phoneticPr fontId="1" type="noConversion"/>
  </si>
  <si>
    <t>농공단지 입주공장 생산품</t>
    <phoneticPr fontId="1" type="noConversion"/>
  </si>
  <si>
    <t>입찰자가 1인뿐인 수의계약</t>
    <phoneticPr fontId="1" type="noConversion"/>
  </si>
  <si>
    <t>용역</t>
    <phoneticPr fontId="1" type="noConversion"/>
  </si>
  <si>
    <t>군산공공하수처리장 유입펌프 교체공사 재해예방 기술지도용역</t>
    <phoneticPr fontId="1" type="noConversion"/>
  </si>
  <si>
    <t>성실안전주식회사</t>
    <phoneticPr fontId="1" type="noConversion"/>
  </si>
  <si>
    <t>구암조촌분구 하수관거정비공사 전기 및 계측제어설비공사 계장제어장치 제조구매설치(2차분)</t>
    <phoneticPr fontId="1" type="noConversion"/>
  </si>
  <si>
    <t>주식회사 베스텍</t>
    <phoneticPr fontId="1" type="noConversion"/>
  </si>
  <si>
    <t>지방계약법 시행령 제25조 제1항 제2호 및 제4호 파목</t>
    <phoneticPr fontId="1" type="noConversion"/>
  </si>
  <si>
    <t>긴급한 수해 등 재해복구, 특정한 장소·위치에 소재한 사업장</t>
    <phoneticPr fontId="1" type="noConversion"/>
  </si>
  <si>
    <t>특정한 장소·위치에 소재한 사업장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</si>
</sst>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sz val="10"/>
      <name val="Arial"/>
      <family val="2"/>
    </font>
    <font>
      <sz val="10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5" fillId="0" borderId="0"/>
    <xf numFmtId="0" fontId="7" fillId="0" borderId="0"/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6" fillId="0" borderId="1" xfId="3" applyFont="1" applyBorder="1" applyAlignment="1">
      <alignment horizontal="center"/>
    </xf>
    <xf numFmtId="0" fontId="6" fillId="0" borderId="1" xfId="2" applyFont="1" applyBorder="1" applyAlignment="1">
      <alignment horizontal="center" shrinkToFit="1"/>
    </xf>
    <xf numFmtId="14" fontId="6" fillId="0" borderId="1" xfId="2" applyNumberFormat="1" applyFont="1" applyBorder="1" applyAlignment="1">
      <alignment horizontal="center"/>
    </xf>
    <xf numFmtId="41" fontId="6" fillId="0" borderId="1" xfId="1" applyFont="1" applyBorder="1" applyAlignment="1"/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41" fontId="8" fillId="0" borderId="1" xfId="1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2" applyFont="1" applyBorder="1" applyAlignment="1">
      <alignment shrinkToFit="1"/>
    </xf>
    <xf numFmtId="0" fontId="8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49" fontId="6" fillId="0" borderId="1" xfId="4" applyNumberFormat="1" applyFont="1" applyBorder="1" applyAlignment="1">
      <alignment shrinkToFit="1"/>
    </xf>
    <xf numFmtId="49" fontId="6" fillId="0" borderId="1" xfId="4" applyNumberFormat="1" applyFont="1" applyFill="1" applyBorder="1" applyAlignment="1">
      <alignment shrinkToFit="1"/>
    </xf>
    <xf numFmtId="0" fontId="8" fillId="0" borderId="1" xfId="0" applyFont="1" applyFill="1" applyBorder="1" applyAlignment="1">
      <alignment vertical="center" shrinkToFit="1"/>
    </xf>
  </cellXfs>
  <cellStyles count="5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workbookViewId="0"/>
  </sheetViews>
  <sheetFormatPr defaultRowHeight="16.5" x14ac:dyDescent="0.3"/>
  <cols>
    <col min="1" max="1" width="12.5" style="6" bestFit="1" customWidth="1"/>
    <col min="2" max="2" width="55.25" customWidth="1"/>
    <col min="3" max="3" width="13" style="6" bestFit="1" customWidth="1"/>
    <col min="4" max="4" width="20" style="6" customWidth="1"/>
    <col min="5" max="5" width="14.25" style="5" bestFit="1" customWidth="1"/>
    <col min="6" max="6" width="41.625" bestFit="1" customWidth="1"/>
    <col min="7" max="7" width="30.375" customWidth="1"/>
  </cols>
  <sheetData>
    <row r="1" spans="1:7" ht="33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6</v>
      </c>
      <c r="F1" s="1" t="s">
        <v>4</v>
      </c>
      <c r="G1" s="1" t="s">
        <v>5</v>
      </c>
    </row>
    <row r="2" spans="1:7" x14ac:dyDescent="0.3">
      <c r="A2" s="1"/>
      <c r="B2" s="2" t="str">
        <f>COUNTA(B3:B78)&amp;"건"</f>
        <v>21건</v>
      </c>
      <c r="C2" s="1"/>
      <c r="D2" s="1"/>
      <c r="E2" s="4">
        <f>SUM(E3:E38)</f>
        <v>884907260</v>
      </c>
      <c r="F2" s="1"/>
      <c r="G2" s="1"/>
    </row>
    <row r="3" spans="1:7" x14ac:dyDescent="0.25">
      <c r="A3" s="7" t="s">
        <v>7</v>
      </c>
      <c r="B3" s="19" t="s">
        <v>14</v>
      </c>
      <c r="C3" s="9">
        <v>45840</v>
      </c>
      <c r="D3" s="8" t="s">
        <v>33</v>
      </c>
      <c r="E3" s="10">
        <v>11000000</v>
      </c>
      <c r="F3" s="11" t="s">
        <v>8</v>
      </c>
      <c r="G3" s="16" t="s">
        <v>9</v>
      </c>
    </row>
    <row r="4" spans="1:7" x14ac:dyDescent="0.25">
      <c r="A4" s="7" t="s">
        <v>7</v>
      </c>
      <c r="B4" s="19" t="s">
        <v>15</v>
      </c>
      <c r="C4" s="9">
        <v>45854</v>
      </c>
      <c r="D4" s="8" t="s">
        <v>34</v>
      </c>
      <c r="E4" s="10">
        <v>14000000</v>
      </c>
      <c r="F4" s="11" t="s">
        <v>8</v>
      </c>
      <c r="G4" s="16" t="s">
        <v>9</v>
      </c>
    </row>
    <row r="5" spans="1:7" x14ac:dyDescent="0.25">
      <c r="A5" s="7" t="s">
        <v>7</v>
      </c>
      <c r="B5" s="19" t="s">
        <v>16</v>
      </c>
      <c r="C5" s="9">
        <v>45859</v>
      </c>
      <c r="D5" s="8" t="s">
        <v>35</v>
      </c>
      <c r="E5" s="10">
        <v>12700000</v>
      </c>
      <c r="F5" s="11" t="s">
        <v>8</v>
      </c>
      <c r="G5" s="16" t="s">
        <v>9</v>
      </c>
    </row>
    <row r="6" spans="1:7" x14ac:dyDescent="0.25">
      <c r="A6" s="7" t="s">
        <v>11</v>
      </c>
      <c r="B6" s="20" t="s">
        <v>17</v>
      </c>
      <c r="C6" s="9">
        <v>45866</v>
      </c>
      <c r="D6" s="8" t="s">
        <v>12</v>
      </c>
      <c r="E6" s="10">
        <v>17087400</v>
      </c>
      <c r="F6" s="11" t="s">
        <v>47</v>
      </c>
      <c r="G6" s="16" t="s">
        <v>10</v>
      </c>
    </row>
    <row r="7" spans="1:7" x14ac:dyDescent="0.25">
      <c r="A7" s="7" t="s">
        <v>11</v>
      </c>
      <c r="B7" s="20" t="s">
        <v>18</v>
      </c>
      <c r="C7" s="9">
        <v>45840</v>
      </c>
      <c r="D7" s="8" t="s">
        <v>36</v>
      </c>
      <c r="E7" s="10">
        <v>39126000</v>
      </c>
      <c r="F7" s="11" t="s">
        <v>48</v>
      </c>
      <c r="G7" s="17" t="s">
        <v>60</v>
      </c>
    </row>
    <row r="8" spans="1:7" x14ac:dyDescent="0.25">
      <c r="A8" s="7" t="s">
        <v>11</v>
      </c>
      <c r="B8" s="20" t="s">
        <v>19</v>
      </c>
      <c r="C8" s="9">
        <v>45840</v>
      </c>
      <c r="D8" s="8" t="s">
        <v>37</v>
      </c>
      <c r="E8" s="10">
        <v>4900500</v>
      </c>
      <c r="F8" s="11" t="s">
        <v>47</v>
      </c>
      <c r="G8" s="16" t="s">
        <v>10</v>
      </c>
    </row>
    <row r="9" spans="1:7" x14ac:dyDescent="0.25">
      <c r="A9" s="7" t="s">
        <v>11</v>
      </c>
      <c r="B9" s="20" t="s">
        <v>20</v>
      </c>
      <c r="C9" s="9">
        <v>45840</v>
      </c>
      <c r="D9" s="8" t="s">
        <v>38</v>
      </c>
      <c r="E9" s="10">
        <v>1404000</v>
      </c>
      <c r="F9" s="11" t="s">
        <v>47</v>
      </c>
      <c r="G9" s="16" t="s">
        <v>10</v>
      </c>
    </row>
    <row r="10" spans="1:7" x14ac:dyDescent="0.25">
      <c r="A10" s="7" t="s">
        <v>11</v>
      </c>
      <c r="B10" s="20" t="s">
        <v>21</v>
      </c>
      <c r="C10" s="9">
        <v>45842</v>
      </c>
      <c r="D10" s="8" t="s">
        <v>39</v>
      </c>
      <c r="E10" s="10">
        <v>10602900</v>
      </c>
      <c r="F10" s="11" t="s">
        <v>47</v>
      </c>
      <c r="G10" s="16" t="s">
        <v>10</v>
      </c>
    </row>
    <row r="11" spans="1:7" ht="15.75" customHeight="1" x14ac:dyDescent="0.25">
      <c r="A11" s="7" t="s">
        <v>11</v>
      </c>
      <c r="B11" s="20" t="s">
        <v>22</v>
      </c>
      <c r="C11" s="9">
        <v>45845</v>
      </c>
      <c r="D11" s="8" t="s">
        <v>40</v>
      </c>
      <c r="E11" s="10">
        <v>19128600</v>
      </c>
      <c r="F11" s="11" t="s">
        <v>47</v>
      </c>
      <c r="G11" s="16" t="s">
        <v>10</v>
      </c>
    </row>
    <row r="12" spans="1:7" x14ac:dyDescent="0.3">
      <c r="A12" s="12" t="s">
        <v>11</v>
      </c>
      <c r="B12" s="21" t="s">
        <v>23</v>
      </c>
      <c r="C12" s="13">
        <v>45842</v>
      </c>
      <c r="D12" s="18" t="s">
        <v>36</v>
      </c>
      <c r="E12" s="14">
        <v>33016500</v>
      </c>
      <c r="F12" s="11" t="s">
        <v>48</v>
      </c>
      <c r="G12" s="17" t="s">
        <v>60</v>
      </c>
    </row>
    <row r="13" spans="1:7" x14ac:dyDescent="0.3">
      <c r="A13" s="12" t="s">
        <v>53</v>
      </c>
      <c r="B13" s="21" t="s">
        <v>24</v>
      </c>
      <c r="C13" s="13">
        <v>45849</v>
      </c>
      <c r="D13" s="18" t="s">
        <v>36</v>
      </c>
      <c r="E13" s="14">
        <v>27485000</v>
      </c>
      <c r="F13" s="15" t="s">
        <v>58</v>
      </c>
      <c r="G13" s="17" t="s">
        <v>59</v>
      </c>
    </row>
    <row r="14" spans="1:7" x14ac:dyDescent="0.3">
      <c r="A14" s="12" t="s">
        <v>11</v>
      </c>
      <c r="B14" s="21" t="s">
        <v>25</v>
      </c>
      <c r="C14" s="13">
        <v>45849</v>
      </c>
      <c r="D14" s="18" t="s">
        <v>36</v>
      </c>
      <c r="E14" s="14">
        <v>30349000</v>
      </c>
      <c r="F14" s="15" t="s">
        <v>58</v>
      </c>
      <c r="G14" s="17" t="s">
        <v>59</v>
      </c>
    </row>
    <row r="15" spans="1:7" x14ac:dyDescent="0.3">
      <c r="A15" s="12" t="s">
        <v>11</v>
      </c>
      <c r="B15" s="21" t="s">
        <v>26</v>
      </c>
      <c r="C15" s="13">
        <v>45849</v>
      </c>
      <c r="D15" s="18" t="s">
        <v>36</v>
      </c>
      <c r="E15" s="14">
        <v>30349000</v>
      </c>
      <c r="F15" s="15" t="s">
        <v>58</v>
      </c>
      <c r="G15" s="17" t="s">
        <v>59</v>
      </c>
    </row>
    <row r="16" spans="1:7" x14ac:dyDescent="0.25">
      <c r="A16" s="12" t="s">
        <v>53</v>
      </c>
      <c r="B16" s="21" t="s">
        <v>54</v>
      </c>
      <c r="C16" s="13">
        <v>45854</v>
      </c>
      <c r="D16" s="18" t="s">
        <v>55</v>
      </c>
      <c r="E16" s="14">
        <v>2282940</v>
      </c>
      <c r="F16" s="11" t="s">
        <v>47</v>
      </c>
      <c r="G16" s="16" t="s">
        <v>10</v>
      </c>
    </row>
    <row r="17" spans="1:7" x14ac:dyDescent="0.25">
      <c r="A17" s="12" t="s">
        <v>11</v>
      </c>
      <c r="B17" s="21" t="s">
        <v>27</v>
      </c>
      <c r="C17" s="13">
        <v>45867</v>
      </c>
      <c r="D17" s="18" t="s">
        <v>41</v>
      </c>
      <c r="E17" s="14">
        <v>6975000</v>
      </c>
      <c r="F17" s="11" t="s">
        <v>47</v>
      </c>
      <c r="G17" s="16" t="s">
        <v>10</v>
      </c>
    </row>
    <row r="18" spans="1:7" x14ac:dyDescent="0.25">
      <c r="A18" s="12" t="s">
        <v>11</v>
      </c>
      <c r="B18" s="21" t="s">
        <v>28</v>
      </c>
      <c r="C18" s="13">
        <v>45846</v>
      </c>
      <c r="D18" s="18" t="s">
        <v>42</v>
      </c>
      <c r="E18" s="14">
        <v>3564000</v>
      </c>
      <c r="F18" s="11" t="s">
        <v>47</v>
      </c>
      <c r="G18" s="16" t="s">
        <v>10</v>
      </c>
    </row>
    <row r="19" spans="1:7" x14ac:dyDescent="0.3">
      <c r="A19" s="12" t="s">
        <v>13</v>
      </c>
      <c r="B19" s="21" t="s">
        <v>56</v>
      </c>
      <c r="C19" s="13">
        <v>45840</v>
      </c>
      <c r="D19" s="18" t="s">
        <v>57</v>
      </c>
      <c r="E19" s="14">
        <v>82766420</v>
      </c>
      <c r="F19" s="15" t="s">
        <v>50</v>
      </c>
      <c r="G19" s="17" t="s">
        <v>51</v>
      </c>
    </row>
    <row r="20" spans="1:7" x14ac:dyDescent="0.3">
      <c r="A20" s="12" t="s">
        <v>13</v>
      </c>
      <c r="B20" s="21" t="s">
        <v>29</v>
      </c>
      <c r="C20" s="13">
        <v>45846</v>
      </c>
      <c r="D20" s="18" t="s">
        <v>43</v>
      </c>
      <c r="E20" s="14">
        <v>375400000</v>
      </c>
      <c r="F20" s="15" t="s">
        <v>49</v>
      </c>
      <c r="G20" s="17" t="s">
        <v>52</v>
      </c>
    </row>
    <row r="21" spans="1:7" x14ac:dyDescent="0.3">
      <c r="A21" s="12" t="s">
        <v>13</v>
      </c>
      <c r="B21" s="21" t="s">
        <v>30</v>
      </c>
      <c r="C21" s="13">
        <v>45852</v>
      </c>
      <c r="D21" s="18" t="s">
        <v>44</v>
      </c>
      <c r="E21" s="14">
        <v>42966000</v>
      </c>
      <c r="F21" s="15" t="s">
        <v>50</v>
      </c>
      <c r="G21" s="17" t="s">
        <v>51</v>
      </c>
    </row>
    <row r="22" spans="1:7" x14ac:dyDescent="0.25">
      <c r="A22" s="12" t="s">
        <v>13</v>
      </c>
      <c r="B22" s="21" t="s">
        <v>31</v>
      </c>
      <c r="C22" s="13">
        <v>45856</v>
      </c>
      <c r="D22" s="18" t="s">
        <v>45</v>
      </c>
      <c r="E22" s="14">
        <v>13542000</v>
      </c>
      <c r="F22" s="11" t="s">
        <v>47</v>
      </c>
      <c r="G22" s="16" t="s">
        <v>10</v>
      </c>
    </row>
    <row r="23" spans="1:7" x14ac:dyDescent="0.3">
      <c r="A23" s="12" t="s">
        <v>13</v>
      </c>
      <c r="B23" s="17" t="s">
        <v>32</v>
      </c>
      <c r="C23" s="13">
        <v>45856</v>
      </c>
      <c r="D23" s="18" t="s">
        <v>46</v>
      </c>
      <c r="E23" s="14">
        <v>106262000</v>
      </c>
      <c r="F23" s="15" t="s">
        <v>50</v>
      </c>
      <c r="G23" s="17" t="s">
        <v>51</v>
      </c>
    </row>
  </sheetData>
  <autoFilter ref="A1:G9" xr:uid="{00000000-0009-0000-0000-000000000000}"/>
  <phoneticPr fontId="1" type="noConversion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2025-09-02T04:47:57Z</cp:lastPrinted>
  <dcterms:created xsi:type="dcterms:W3CDTF">2019-04-24T00:22:16Z</dcterms:created>
  <dcterms:modified xsi:type="dcterms:W3CDTF">2025-09-02T05:04:19Z</dcterms:modified>
</cp:coreProperties>
</file>