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수의계약현황\"/>
    </mc:Choice>
  </mc:AlternateContent>
  <xr:revisionPtr revIDLastSave="0" documentId="13_ncr:1_{03BF3B88-17A9-4820-8367-E2531B1DFAA1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B2" i="3"/>
</calcChain>
</file>

<file path=xl/sharedStrings.xml><?xml version="1.0" encoding="utf-8"?>
<sst xmlns="http://schemas.openxmlformats.org/spreadsheetml/2006/main" count="122" uniqueCount="60">
  <si>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</si>
  <si>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</si>
  <si>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</si>
  <si>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</si>
  <si>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</si>
  <si>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</si>
  <si>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집행금액
(단위:원)</t>
    <phoneticPr fontId="1" type="noConversion"/>
  </si>
  <si>
    <t>공사</t>
  </si>
  <si>
    <t>지방방계약법 시행령 제25조 및 제30조제1항제2호</t>
    <phoneticPr fontId="1" type="noConversion"/>
  </si>
  <si>
    <t>지방계약법 시행령 제25조제1항제6호나목</t>
    <phoneticPr fontId="1" type="noConversion"/>
  </si>
  <si>
    <t>추정가격 2천만원 이하 소액공사</t>
  </si>
  <si>
    <t>추정가격 2천만원 이하 물품 또는 용역</t>
  </si>
  <si>
    <t>농공단지 입주공장 생산품</t>
  </si>
  <si>
    <t>제이비안전기술원(주)</t>
  </si>
  <si>
    <t>용역</t>
  </si>
  <si>
    <t>구보건소사거리 연속형 빗물받이 설치공사</t>
  </si>
  <si>
    <t>소룡동 세명공업사 외 1개소 우수관로 정비공사</t>
  </si>
  <si>
    <t>군산공공하수처리장 디스크필터 여과포 교체공사</t>
  </si>
  <si>
    <t>회현면 원당1길 9-14번지 일원 침수예방공사</t>
  </si>
  <si>
    <t>은파롯데캐슬APT 일원 하수관로 보수공사</t>
  </si>
  <si>
    <t>경암동 일원 오수관로 설치공사 폐기물처리용역</t>
  </si>
  <si>
    <t>어청도 공공하수처리시설 저류조 청소에 따른 차량운송선(차도선) 임차계약</t>
  </si>
  <si>
    <t>임피면 남상마을 외 소규모 하수도 정비공사 폐기물처리용역</t>
  </si>
  <si>
    <t>구영5길 일원 하수도 정비공사 폐기물처리용역</t>
  </si>
  <si>
    <t>옥서면 남수라마을 폐기물처리용역</t>
  </si>
  <si>
    <t>동장산로 하수관로 정비사업 재해예방 기술지도용역</t>
  </si>
  <si>
    <t>옥서면 남수라마을 침수예방공사 재해예방 기술지도용역</t>
  </si>
  <si>
    <t>옥서면 남수라마을 침수예방공사 GIS DB 구축용역</t>
  </si>
  <si>
    <t>오성자동차학원 일원 우수관로 정비공사 폐기물처리용역</t>
  </si>
  <si>
    <t>성신병원 일원 빗물받이 정비공사 폐기물처리용역</t>
  </si>
  <si>
    <t>나포면 원부곡마을 우수관로 확장공사 폐기물처리용역</t>
  </si>
  <si>
    <t>군산시 중앙배수분구 하수도정비 타당성조사 및 정비대책(변경) 수립용역</t>
  </si>
  <si>
    <t>금암분구 하수관거 정비공사(4차) 관급자재 DCP 추진관 구매</t>
  </si>
  <si>
    <t>어청도 우수관로 재해복구사업 관급자재 변경구매(1000X1000, 앵글부착형)</t>
  </si>
  <si>
    <t>군산공공폐수처리장 SS여지 건조기 및 SS진공펌프 구입</t>
  </si>
  <si>
    <t>군산공공폐수처리장 공공호흡기 구매</t>
  </si>
  <si>
    <t>공중화장실 안심 가림판 구매 설치</t>
  </si>
  <si>
    <t>청파토건주식회사</t>
  </si>
  <si>
    <t>주식회사 선암</t>
  </si>
  <si>
    <t>제이케이산업</t>
  </si>
  <si>
    <t>온길건설 주식회사</t>
  </si>
  <si>
    <t>주식회사 덕연건설</t>
  </si>
  <si>
    <t>(주)서원건설산업</t>
  </si>
  <si>
    <t>유한회사 신양해양개발</t>
  </si>
  <si>
    <t>(유)씨엔지알텍</t>
  </si>
  <si>
    <t>유한회사 대산아스콘</t>
  </si>
  <si>
    <t>(주)우주환경</t>
  </si>
  <si>
    <t>주식회사 가온공간정보</t>
  </si>
  <si>
    <t>(주)현성환경</t>
  </si>
  <si>
    <t>뉴이지텍</t>
  </si>
  <si>
    <t>주식회사 선진엔지니어링종합건축사사무소</t>
  </si>
  <si>
    <t>(주)삼정디씨피</t>
  </si>
  <si>
    <t>다음콘크리트</t>
  </si>
  <si>
    <t>(유)다온산업</t>
  </si>
  <si>
    <t>유한회사 다온산업</t>
  </si>
  <si>
    <t>주식회사 더존디자인조명</t>
  </si>
  <si>
    <t>기타(관급자재)</t>
    <phoneticPr fontId="1" type="noConversion"/>
  </si>
  <si>
    <t>군산공공하수처리장 디스크필터 여과포 구매</t>
    <phoneticPr fontId="1" type="noConversion"/>
  </si>
  <si>
    <t>주식회사 에이앤티</t>
    <phoneticPr fontId="1" type="noConversion"/>
  </si>
  <si>
    <t>농공단지 입주공장 생산품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</si>
</sst>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0" fontId="9" fillId="0" borderId="0"/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7" fillId="0" borderId="1" xfId="3" applyFont="1" applyBorder="1" applyAlignment="1">
      <alignment horizontal="center"/>
    </xf>
    <xf numFmtId="0" fontId="7" fillId="0" borderId="1" xfId="2" applyFont="1" applyBorder="1" applyAlignment="1">
      <alignment horizontal="center" shrinkToFit="1"/>
    </xf>
    <xf numFmtId="0" fontId="7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1" fontId="3" fillId="0" borderId="1" xfId="1" applyFont="1" applyBorder="1" applyAlignment="1"/>
    <xf numFmtId="0" fontId="3" fillId="0" borderId="1" xfId="2" applyBorder="1"/>
    <xf numFmtId="14" fontId="3" fillId="0" borderId="1" xfId="2" applyNumberFormat="1" applyBorder="1" applyAlignment="1">
      <alignment horizontal="center"/>
    </xf>
    <xf numFmtId="49" fontId="9" fillId="0" borderId="1" xfId="4" applyNumberFormat="1" applyBorder="1"/>
    <xf numFmtId="0" fontId="8" fillId="0" borderId="1" xfId="0" applyFont="1" applyBorder="1" applyAlignment="1">
      <alignment horizontal="center" vertical="center" shrinkToFit="1"/>
    </xf>
    <xf numFmtId="0" fontId="10" fillId="0" borderId="1" xfId="2" applyFont="1" applyBorder="1"/>
    <xf numFmtId="0" fontId="10" fillId="0" borderId="1" xfId="4" applyFont="1" applyBorder="1"/>
    <xf numFmtId="14" fontId="3" fillId="0" borderId="1" xfId="2" applyNumberFormat="1" applyFont="1" applyBorder="1" applyAlignment="1">
      <alignment horizontal="center"/>
    </xf>
  </cellXfs>
  <cellStyles count="5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workbookViewId="0"/>
  </sheetViews>
  <sheetFormatPr defaultRowHeight="16.5" x14ac:dyDescent="0.3"/>
  <cols>
    <col min="1" max="1" width="12.5" style="6" bestFit="1" customWidth="1"/>
    <col min="2" max="2" width="45.7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29.875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1" t="s">
        <v>4</v>
      </c>
      <c r="G1" s="1" t="s">
        <v>5</v>
      </c>
    </row>
    <row r="2" spans="1:7" x14ac:dyDescent="0.3">
      <c r="A2" s="1"/>
      <c r="B2" s="2" t="str">
        <f>COUNTA(B3:B92)&amp;"건"</f>
        <v>23건</v>
      </c>
      <c r="C2" s="1"/>
      <c r="D2" s="1"/>
      <c r="E2" s="4">
        <f>SUM(E3:E26)</f>
        <v>340770110</v>
      </c>
      <c r="F2" s="1"/>
      <c r="G2" s="1"/>
    </row>
    <row r="3" spans="1:7" x14ac:dyDescent="0.25">
      <c r="A3" s="7" t="s">
        <v>7</v>
      </c>
      <c r="B3" s="15" t="s">
        <v>15</v>
      </c>
      <c r="C3" s="14">
        <v>45784</v>
      </c>
      <c r="D3" s="8" t="s">
        <v>37</v>
      </c>
      <c r="E3" s="12">
        <v>18416490</v>
      </c>
      <c r="F3" s="10" t="s">
        <v>8</v>
      </c>
      <c r="G3" s="13" t="s">
        <v>10</v>
      </c>
    </row>
    <row r="4" spans="1:7" x14ac:dyDescent="0.25">
      <c r="A4" s="7" t="s">
        <v>7</v>
      </c>
      <c r="B4" s="15" t="s">
        <v>16</v>
      </c>
      <c r="C4" s="14">
        <v>45796</v>
      </c>
      <c r="D4" s="8" t="s">
        <v>38</v>
      </c>
      <c r="E4" s="12">
        <v>22176000</v>
      </c>
      <c r="F4" s="10" t="s">
        <v>8</v>
      </c>
      <c r="G4" s="13" t="s">
        <v>10</v>
      </c>
    </row>
    <row r="5" spans="1:7" x14ac:dyDescent="0.25">
      <c r="A5" s="7" t="s">
        <v>7</v>
      </c>
      <c r="B5" s="15" t="s">
        <v>17</v>
      </c>
      <c r="C5" s="14">
        <v>45796</v>
      </c>
      <c r="D5" s="8" t="s">
        <v>39</v>
      </c>
      <c r="E5" s="12">
        <v>18966300</v>
      </c>
      <c r="F5" s="10" t="s">
        <v>8</v>
      </c>
      <c r="G5" s="13" t="s">
        <v>10</v>
      </c>
    </row>
    <row r="6" spans="1:7" x14ac:dyDescent="0.25">
      <c r="A6" s="7" t="s">
        <v>7</v>
      </c>
      <c r="B6" s="15" t="s">
        <v>18</v>
      </c>
      <c r="C6" s="14">
        <v>45798</v>
      </c>
      <c r="D6" s="8" t="s">
        <v>40</v>
      </c>
      <c r="E6" s="12">
        <v>11506000</v>
      </c>
      <c r="F6" s="10" t="s">
        <v>8</v>
      </c>
      <c r="G6" s="13" t="s">
        <v>10</v>
      </c>
    </row>
    <row r="7" spans="1:7" x14ac:dyDescent="0.25">
      <c r="A7" s="7" t="s">
        <v>7</v>
      </c>
      <c r="B7" s="15" t="s">
        <v>19</v>
      </c>
      <c r="C7" s="14">
        <v>45806</v>
      </c>
      <c r="D7" s="8" t="s">
        <v>41</v>
      </c>
      <c r="E7" s="12">
        <v>12250000</v>
      </c>
      <c r="F7" s="10" t="s">
        <v>8</v>
      </c>
      <c r="G7" s="13" t="s">
        <v>10</v>
      </c>
    </row>
    <row r="8" spans="1:7" x14ac:dyDescent="0.25">
      <c r="A8" s="7" t="s">
        <v>14</v>
      </c>
      <c r="B8" s="15" t="s">
        <v>20</v>
      </c>
      <c r="C8" s="14">
        <v>45790</v>
      </c>
      <c r="D8" s="8" t="s">
        <v>42</v>
      </c>
      <c r="E8" s="12">
        <v>5019300</v>
      </c>
      <c r="F8" s="10" t="s">
        <v>8</v>
      </c>
      <c r="G8" s="13" t="s">
        <v>11</v>
      </c>
    </row>
    <row r="9" spans="1:7" x14ac:dyDescent="0.25">
      <c r="A9" s="7" t="s">
        <v>14</v>
      </c>
      <c r="B9" s="15" t="s">
        <v>21</v>
      </c>
      <c r="C9" s="14">
        <v>45790</v>
      </c>
      <c r="D9" s="8" t="s">
        <v>43</v>
      </c>
      <c r="E9" s="12">
        <v>7200000</v>
      </c>
      <c r="F9" s="10" t="s">
        <v>8</v>
      </c>
      <c r="G9" s="13" t="s">
        <v>11</v>
      </c>
    </row>
    <row r="10" spans="1:7" x14ac:dyDescent="0.25">
      <c r="A10" s="7" t="s">
        <v>14</v>
      </c>
      <c r="B10" s="15" t="s">
        <v>22</v>
      </c>
      <c r="C10" s="14">
        <v>45790</v>
      </c>
      <c r="D10" s="8" t="s">
        <v>44</v>
      </c>
      <c r="E10" s="12">
        <v>5742000</v>
      </c>
      <c r="F10" s="10" t="s">
        <v>8</v>
      </c>
      <c r="G10" s="13" t="s">
        <v>11</v>
      </c>
    </row>
    <row r="11" spans="1:7" x14ac:dyDescent="0.25">
      <c r="A11" s="7" t="s">
        <v>14</v>
      </c>
      <c r="B11" s="15" t="s">
        <v>23</v>
      </c>
      <c r="C11" s="14">
        <v>45790</v>
      </c>
      <c r="D11" s="8" t="s">
        <v>45</v>
      </c>
      <c r="E11" s="12">
        <v>5732100</v>
      </c>
      <c r="F11" s="10" t="s">
        <v>8</v>
      </c>
      <c r="G11" s="13" t="s">
        <v>11</v>
      </c>
    </row>
    <row r="12" spans="1:7" x14ac:dyDescent="0.25">
      <c r="A12" s="7" t="s">
        <v>14</v>
      </c>
      <c r="B12" s="15" t="s">
        <v>24</v>
      </c>
      <c r="C12" s="14">
        <v>45790</v>
      </c>
      <c r="D12" s="11" t="s">
        <v>46</v>
      </c>
      <c r="E12" s="12">
        <v>12860100</v>
      </c>
      <c r="F12" s="10" t="s">
        <v>8</v>
      </c>
      <c r="G12" s="13" t="s">
        <v>11</v>
      </c>
    </row>
    <row r="13" spans="1:7" x14ac:dyDescent="0.2">
      <c r="A13" s="11" t="s">
        <v>14</v>
      </c>
      <c r="B13" s="15" t="s">
        <v>25</v>
      </c>
      <c r="C13" s="14">
        <v>45790</v>
      </c>
      <c r="D13" s="11" t="s">
        <v>13</v>
      </c>
      <c r="E13" s="12">
        <v>1400000</v>
      </c>
      <c r="F13" s="10" t="s">
        <v>8</v>
      </c>
      <c r="G13" s="13" t="s">
        <v>11</v>
      </c>
    </row>
    <row r="14" spans="1:7" x14ac:dyDescent="0.2">
      <c r="A14" s="11" t="s">
        <v>14</v>
      </c>
      <c r="B14" s="15" t="s">
        <v>26</v>
      </c>
      <c r="C14" s="14">
        <v>45790</v>
      </c>
      <c r="D14" s="11" t="s">
        <v>13</v>
      </c>
      <c r="E14" s="12">
        <v>1790000</v>
      </c>
      <c r="F14" s="10" t="s">
        <v>8</v>
      </c>
      <c r="G14" s="13" t="s">
        <v>11</v>
      </c>
    </row>
    <row r="15" spans="1:7" x14ac:dyDescent="0.2">
      <c r="A15" s="11" t="s">
        <v>14</v>
      </c>
      <c r="B15" s="15" t="s">
        <v>27</v>
      </c>
      <c r="C15" s="14">
        <v>45790</v>
      </c>
      <c r="D15" s="11" t="s">
        <v>47</v>
      </c>
      <c r="E15" s="12">
        <v>5009400</v>
      </c>
      <c r="F15" s="10" t="s">
        <v>8</v>
      </c>
      <c r="G15" s="13" t="s">
        <v>11</v>
      </c>
    </row>
    <row r="16" spans="1:7" x14ac:dyDescent="0.2">
      <c r="A16" s="11" t="s">
        <v>14</v>
      </c>
      <c r="B16" s="15" t="s">
        <v>28</v>
      </c>
      <c r="C16" s="14">
        <v>45790</v>
      </c>
      <c r="D16" s="11" t="s">
        <v>48</v>
      </c>
      <c r="E16" s="12">
        <v>7326000</v>
      </c>
      <c r="F16" s="10" t="s">
        <v>8</v>
      </c>
      <c r="G16" s="13" t="s">
        <v>11</v>
      </c>
    </row>
    <row r="17" spans="1:7" x14ac:dyDescent="0.2">
      <c r="A17" s="11" t="s">
        <v>14</v>
      </c>
      <c r="B17" s="15" t="s">
        <v>29</v>
      </c>
      <c r="C17" s="14">
        <v>45790</v>
      </c>
      <c r="D17" s="11" t="s">
        <v>48</v>
      </c>
      <c r="E17" s="12">
        <v>3900600</v>
      </c>
      <c r="F17" s="10" t="s">
        <v>8</v>
      </c>
      <c r="G17" s="13" t="s">
        <v>11</v>
      </c>
    </row>
    <row r="18" spans="1:7" x14ac:dyDescent="0.2">
      <c r="A18" s="11" t="s">
        <v>14</v>
      </c>
      <c r="B18" s="15" t="s">
        <v>30</v>
      </c>
      <c r="C18" s="14">
        <v>45790</v>
      </c>
      <c r="D18" s="11" t="s">
        <v>49</v>
      </c>
      <c r="E18" s="12">
        <v>8860500</v>
      </c>
      <c r="F18" s="10" t="s">
        <v>8</v>
      </c>
      <c r="G18" s="13" t="s">
        <v>11</v>
      </c>
    </row>
    <row r="19" spans="1:7" x14ac:dyDescent="0.2">
      <c r="A19" s="11" t="s">
        <v>14</v>
      </c>
      <c r="B19" s="15" t="s">
        <v>31</v>
      </c>
      <c r="C19" s="14">
        <v>45796</v>
      </c>
      <c r="D19" s="16" t="s">
        <v>50</v>
      </c>
      <c r="E19" s="12">
        <v>16920000</v>
      </c>
      <c r="F19" s="10" t="s">
        <v>8</v>
      </c>
      <c r="G19" s="13" t="s">
        <v>11</v>
      </c>
    </row>
    <row r="20" spans="1:7" x14ac:dyDescent="0.25">
      <c r="A20" s="11" t="s">
        <v>56</v>
      </c>
      <c r="B20" s="18" t="s">
        <v>57</v>
      </c>
      <c r="C20" s="19">
        <v>45797</v>
      </c>
      <c r="D20" s="10" t="s">
        <v>58</v>
      </c>
      <c r="E20" s="12">
        <v>89583840</v>
      </c>
      <c r="F20" s="9" t="s">
        <v>9</v>
      </c>
      <c r="G20" s="17" t="s">
        <v>59</v>
      </c>
    </row>
    <row r="21" spans="1:7" x14ac:dyDescent="0.2">
      <c r="A21" s="11" t="s">
        <v>56</v>
      </c>
      <c r="B21" s="15" t="s">
        <v>32</v>
      </c>
      <c r="C21" s="14">
        <v>45798</v>
      </c>
      <c r="D21" s="11" t="s">
        <v>51</v>
      </c>
      <c r="E21" s="12">
        <v>52799480</v>
      </c>
      <c r="F21" s="9" t="s">
        <v>9</v>
      </c>
      <c r="G21" s="13" t="s">
        <v>12</v>
      </c>
    </row>
    <row r="22" spans="1:7" x14ac:dyDescent="0.2">
      <c r="A22" s="11" t="s">
        <v>56</v>
      </c>
      <c r="B22" s="15" t="s">
        <v>33</v>
      </c>
      <c r="C22" s="14">
        <v>45798</v>
      </c>
      <c r="D22" s="11" t="s">
        <v>52</v>
      </c>
      <c r="E22" s="12">
        <v>16082000</v>
      </c>
      <c r="F22" s="10" t="s">
        <v>8</v>
      </c>
      <c r="G22" s="13" t="s">
        <v>11</v>
      </c>
    </row>
    <row r="23" spans="1:7" x14ac:dyDescent="0.2">
      <c r="A23" s="11" t="s">
        <v>56</v>
      </c>
      <c r="B23" s="15" t="s">
        <v>34</v>
      </c>
      <c r="C23" s="14">
        <v>45805</v>
      </c>
      <c r="D23" s="11" t="s">
        <v>53</v>
      </c>
      <c r="E23" s="12">
        <v>4000000</v>
      </c>
      <c r="F23" s="10" t="s">
        <v>8</v>
      </c>
      <c r="G23" s="13" t="s">
        <v>11</v>
      </c>
    </row>
    <row r="24" spans="1:7" x14ac:dyDescent="0.2">
      <c r="A24" s="11" t="s">
        <v>56</v>
      </c>
      <c r="B24" s="15" t="s">
        <v>35</v>
      </c>
      <c r="C24" s="14">
        <v>45805</v>
      </c>
      <c r="D24" s="11" t="s">
        <v>54</v>
      </c>
      <c r="E24" s="12">
        <v>2700000</v>
      </c>
      <c r="F24" s="10" t="s">
        <v>8</v>
      </c>
      <c r="G24" s="13" t="s">
        <v>11</v>
      </c>
    </row>
    <row r="25" spans="1:7" x14ac:dyDescent="0.2">
      <c r="A25" s="11" t="s">
        <v>56</v>
      </c>
      <c r="B25" s="15" t="s">
        <v>36</v>
      </c>
      <c r="C25" s="14">
        <v>45805</v>
      </c>
      <c r="D25" s="11" t="s">
        <v>55</v>
      </c>
      <c r="E25" s="12">
        <v>10530000</v>
      </c>
      <c r="F25" s="10" t="s">
        <v>8</v>
      </c>
      <c r="G25" s="13" t="s">
        <v>11</v>
      </c>
    </row>
  </sheetData>
  <autoFilter ref="A1:G9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2025-09-01T04:35:31Z</dcterms:modified>
</cp:coreProperties>
</file>