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업무\수도사업소\하수과\경영공시\"/>
    </mc:Choice>
  </mc:AlternateContent>
  <xr:revisionPtr revIDLastSave="0" documentId="13_ncr:1_{0A26E892-B1EC-42FB-9E46-12C76536B44C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수의계약 현황" sheetId="3" r:id="rId1"/>
  </sheets>
  <definedNames>
    <definedName name="_xlnm._FilterDatabase" localSheetId="0" hidden="1">'수의계약 현황'!$A$1:$G$9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3" l="1"/>
  <c r="B2" i="3"/>
</calcChain>
</file>

<file path=xl/sharedStrings.xml><?xml version="1.0" encoding="utf-8"?>
<sst xmlns="http://schemas.openxmlformats.org/spreadsheetml/2006/main" count="72" uniqueCount="41">
  <si>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</si>
  <si>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</si>
  <si>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</si>
  <si>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</si>
  <si>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</si>
  <si>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</si>
  <si>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</si>
  <si>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</si>
  <si>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</si>
  <si>
    <t>지방방계약법 시행령 제25조 및 제30조제1항제2호</t>
    <phoneticPr fontId="1" type="noConversion"/>
  </si>
  <si>
    <t>문화시장 공영주차장 주변 빗물받이 정비공사</t>
    <phoneticPr fontId="1" type="noConversion"/>
  </si>
  <si>
    <t>구영1길 일원 연속형 빗물받이 설치공사</t>
    <phoneticPr fontId="1" type="noConversion"/>
  </si>
  <si>
    <t>군산공공폐수처리장 관리동 보수공사(전기)</t>
    <phoneticPr fontId="1" type="noConversion"/>
  </si>
  <si>
    <t>군산공공폐수처리장 관리동 보수공사(통신)</t>
    <phoneticPr fontId="1" type="noConversion"/>
  </si>
  <si>
    <t>군산공공폐수처리장 관리동 보수공사(소방)</t>
    <phoneticPr fontId="1" type="noConversion"/>
  </si>
  <si>
    <t>군산공공하수처리장 생물반응조 B계열 교반기 및 펌프 교체공사</t>
    <phoneticPr fontId="1" type="noConversion"/>
  </si>
  <si>
    <t>성산면단위 하수처리시설 설치사업 소방공사</t>
    <phoneticPr fontId="1" type="noConversion"/>
  </si>
  <si>
    <t>(유)세정건설</t>
    <phoneticPr fontId="1" type="noConversion"/>
  </si>
  <si>
    <t>(유)이도건설</t>
    <phoneticPr fontId="1" type="noConversion"/>
  </si>
  <si>
    <t>주식회사 솔보</t>
    <phoneticPr fontId="1" type="noConversion"/>
  </si>
  <si>
    <t>주식회사 한성정보통신</t>
    <phoneticPr fontId="1" type="noConversion"/>
  </si>
  <si>
    <t>주식회사 선진기술</t>
    <phoneticPr fontId="1" type="noConversion"/>
  </si>
  <si>
    <t>(유)로하스건설</t>
    <phoneticPr fontId="1" type="noConversion"/>
  </si>
  <si>
    <t>해냄기업주식회사</t>
    <phoneticPr fontId="1" type="noConversion"/>
  </si>
  <si>
    <t>공사</t>
    <phoneticPr fontId="1" type="noConversion"/>
  </si>
  <si>
    <t>군산공공폐수처리장 관리동 보수공사(건축, 기계) 재해예방 기술지도 용역</t>
    <phoneticPr fontId="1" type="noConversion"/>
  </si>
  <si>
    <t>제이비안전기술원㈜</t>
    <phoneticPr fontId="1" type="noConversion"/>
  </si>
  <si>
    <t>군산공공하수처리장 생물반응조 B계열 교반기 및 펌프 교체공사 재해예방기술 지도용역</t>
    <phoneticPr fontId="1" type="noConversion"/>
  </si>
  <si>
    <t>㈜산업안전보건협회</t>
    <phoneticPr fontId="1" type="noConversion"/>
  </si>
  <si>
    <t>용역</t>
    <phoneticPr fontId="1" type="noConversion"/>
  </si>
  <si>
    <t>개정분구 하수관거 정비공사(2차분) 관급자재 구매(순환골재)</t>
    <phoneticPr fontId="1" type="noConversion"/>
  </si>
  <si>
    <t>㈜우주환경</t>
    <phoneticPr fontId="1" type="noConversion"/>
  </si>
  <si>
    <t>군산공공하수처리장 교반기 및 펌프 교체공사 관급자재 구매</t>
    <phoneticPr fontId="1" type="noConversion"/>
  </si>
  <si>
    <t>유한회사 일도엔지니어링</t>
    <phoneticPr fontId="1" type="noConversion"/>
  </si>
  <si>
    <t>유한회사 천만금</t>
    <phoneticPr fontId="1" type="noConversion"/>
  </si>
  <si>
    <t>빗물받이 준설토사 폐기물처리용역(단가계약)</t>
    <phoneticPr fontId="1" type="noConversion"/>
  </si>
  <si>
    <t>농공단지 직접생산물품</t>
    <phoneticPr fontId="1" type="noConversion"/>
  </si>
  <si>
    <t>기타(관급자재)</t>
    <phoneticPr fontId="1" type="noConversion"/>
  </si>
  <si>
    <t>2025년 침수대비 하수관로 정비사업 실시설계 용역</t>
    <phoneticPr fontId="1" type="noConversion"/>
  </si>
  <si>
    <t>㈜도원건설엔지니어링</t>
    <phoneticPr fontId="1" type="noConversion"/>
  </si>
  <si>
    <t>지방계약법 시행령 제25조제1항제6호나목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</si>
</sst>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 applyAlignment="1">
      <alignment shrinkToFit="1"/>
    </xf>
    <xf numFmtId="0" fontId="8" fillId="0" borderId="1" xfId="2" applyFont="1" applyBorder="1" applyAlignment="1">
      <alignment horizontal="center" shrinkToFit="1"/>
    </xf>
    <xf numFmtId="0" fontId="5" fillId="0" borderId="1" xfId="2" applyFont="1" applyFill="1" applyBorder="1" applyAlignment="1">
      <alignment horizontal="center" vertical="center" shrinkToFit="1"/>
    </xf>
    <xf numFmtId="0" fontId="8" fillId="0" borderId="1" xfId="2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2" applyFont="1" applyFill="1" applyBorder="1" applyAlignment="1">
      <alignment shrinkToFi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9" fillId="0" borderId="1" xfId="1" applyFont="1" applyBorder="1">
      <alignment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tabSelected="1" workbookViewId="0">
      <selection activeCell="B1" sqref="B1"/>
    </sheetView>
  </sheetViews>
  <sheetFormatPr defaultRowHeight="16.5" x14ac:dyDescent="0.3"/>
  <cols>
    <col min="1" max="1" width="12.5" style="6" bestFit="1" customWidth="1"/>
    <col min="2" max="2" width="45.75" customWidth="1"/>
    <col min="3" max="3" width="13" style="6" bestFit="1" customWidth="1"/>
    <col min="4" max="4" width="20" style="6" customWidth="1"/>
    <col min="5" max="5" width="14.25" style="5" bestFit="1" customWidth="1"/>
    <col min="6" max="6" width="41.625" bestFit="1" customWidth="1"/>
    <col min="7" max="7" width="19.25" bestFit="1" customWidth="1"/>
  </cols>
  <sheetData>
    <row r="1" spans="1:7" ht="33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7</v>
      </c>
      <c r="F1" s="1" t="s">
        <v>4</v>
      </c>
      <c r="G1" s="1" t="s">
        <v>5</v>
      </c>
    </row>
    <row r="2" spans="1:7" x14ac:dyDescent="0.3">
      <c r="A2" s="1"/>
      <c r="B2" s="2" t="str">
        <f>COUNTA(B3:B15)&amp;"건"</f>
        <v>13건</v>
      </c>
      <c r="C2" s="1"/>
      <c r="D2" s="1"/>
      <c r="E2" s="4">
        <f>SUM(E3:E15)</f>
        <v>879333400</v>
      </c>
      <c r="F2" s="1"/>
      <c r="G2" s="1"/>
    </row>
    <row r="3" spans="1:7" x14ac:dyDescent="0.25">
      <c r="A3" s="9" t="s">
        <v>8</v>
      </c>
      <c r="B3" s="10" t="s">
        <v>10</v>
      </c>
      <c r="C3" s="7">
        <v>45730</v>
      </c>
      <c r="D3" s="11" t="s">
        <v>17</v>
      </c>
      <c r="E3" s="8">
        <v>18107000</v>
      </c>
      <c r="F3" s="15" t="s">
        <v>9</v>
      </c>
      <c r="G3" s="12" t="s">
        <v>6</v>
      </c>
    </row>
    <row r="4" spans="1:7" x14ac:dyDescent="0.25">
      <c r="A4" s="9" t="s">
        <v>8</v>
      </c>
      <c r="B4" s="10" t="s">
        <v>11</v>
      </c>
      <c r="C4" s="7">
        <v>45730</v>
      </c>
      <c r="D4" s="11" t="s">
        <v>18</v>
      </c>
      <c r="E4" s="8">
        <v>17840000</v>
      </c>
      <c r="F4" s="15" t="s">
        <v>9</v>
      </c>
      <c r="G4" s="12" t="s">
        <v>6</v>
      </c>
    </row>
    <row r="5" spans="1:7" x14ac:dyDescent="0.25">
      <c r="A5" s="9" t="s">
        <v>8</v>
      </c>
      <c r="B5" s="10" t="s">
        <v>12</v>
      </c>
      <c r="C5" s="7">
        <v>45737</v>
      </c>
      <c r="D5" s="11" t="s">
        <v>19</v>
      </c>
      <c r="E5" s="8">
        <v>15869700</v>
      </c>
      <c r="F5" s="15" t="s">
        <v>9</v>
      </c>
      <c r="G5" s="12" t="s">
        <v>6</v>
      </c>
    </row>
    <row r="6" spans="1:7" x14ac:dyDescent="0.25">
      <c r="A6" s="9" t="s">
        <v>24</v>
      </c>
      <c r="B6" s="10" t="s">
        <v>13</v>
      </c>
      <c r="C6" s="7">
        <v>45737</v>
      </c>
      <c r="D6" s="11" t="s">
        <v>20</v>
      </c>
      <c r="E6" s="8">
        <v>6208000</v>
      </c>
      <c r="F6" s="15" t="s">
        <v>9</v>
      </c>
      <c r="G6" s="12" t="s">
        <v>6</v>
      </c>
    </row>
    <row r="7" spans="1:7" x14ac:dyDescent="0.25">
      <c r="A7" s="9" t="s">
        <v>24</v>
      </c>
      <c r="B7" s="10" t="s">
        <v>14</v>
      </c>
      <c r="C7" s="7">
        <v>45737</v>
      </c>
      <c r="D7" s="11" t="s">
        <v>21</v>
      </c>
      <c r="E7" s="8">
        <v>14464000</v>
      </c>
      <c r="F7" s="15" t="s">
        <v>9</v>
      </c>
      <c r="G7" s="12" t="s">
        <v>6</v>
      </c>
    </row>
    <row r="8" spans="1:7" x14ac:dyDescent="0.25">
      <c r="A8" s="9" t="s">
        <v>24</v>
      </c>
      <c r="B8" s="10" t="s">
        <v>15</v>
      </c>
      <c r="C8" s="7">
        <v>45741</v>
      </c>
      <c r="D8" s="11" t="s">
        <v>22</v>
      </c>
      <c r="E8" s="8">
        <v>19661400</v>
      </c>
      <c r="F8" s="15" t="s">
        <v>9</v>
      </c>
      <c r="G8" s="12" t="s">
        <v>6</v>
      </c>
    </row>
    <row r="9" spans="1:7" x14ac:dyDescent="0.25">
      <c r="A9" s="9" t="s">
        <v>24</v>
      </c>
      <c r="B9" s="10" t="s">
        <v>16</v>
      </c>
      <c r="C9" s="7">
        <v>45747</v>
      </c>
      <c r="D9" s="11" t="s">
        <v>23</v>
      </c>
      <c r="E9" s="8">
        <v>19483200</v>
      </c>
      <c r="F9" s="15" t="s">
        <v>9</v>
      </c>
      <c r="G9" s="12" t="s">
        <v>6</v>
      </c>
    </row>
    <row r="10" spans="1:7" x14ac:dyDescent="0.25">
      <c r="A10" s="9" t="s">
        <v>29</v>
      </c>
      <c r="B10" s="10" t="s">
        <v>35</v>
      </c>
      <c r="C10" s="7">
        <v>45721</v>
      </c>
      <c r="D10" s="11" t="s">
        <v>34</v>
      </c>
      <c r="E10" s="8">
        <v>18785000</v>
      </c>
      <c r="F10" s="15" t="s">
        <v>9</v>
      </c>
      <c r="G10" s="12" t="s">
        <v>6</v>
      </c>
    </row>
    <row r="11" spans="1:7" x14ac:dyDescent="0.25">
      <c r="A11" s="9" t="s">
        <v>29</v>
      </c>
      <c r="B11" s="10" t="s">
        <v>38</v>
      </c>
      <c r="C11" s="7">
        <v>45728</v>
      </c>
      <c r="D11" s="11" t="s">
        <v>39</v>
      </c>
      <c r="E11" s="8">
        <v>19444000</v>
      </c>
      <c r="F11" s="15" t="s">
        <v>9</v>
      </c>
      <c r="G11" s="12" t="s">
        <v>6</v>
      </c>
    </row>
    <row r="12" spans="1:7" x14ac:dyDescent="0.25">
      <c r="A12" s="9" t="s">
        <v>29</v>
      </c>
      <c r="B12" s="16" t="s">
        <v>25</v>
      </c>
      <c r="C12" s="17">
        <v>45741</v>
      </c>
      <c r="D12" s="18" t="s">
        <v>26</v>
      </c>
      <c r="E12" s="19">
        <v>2283000</v>
      </c>
      <c r="F12" s="15" t="s">
        <v>9</v>
      </c>
      <c r="G12" s="12" t="s">
        <v>6</v>
      </c>
    </row>
    <row r="13" spans="1:7" x14ac:dyDescent="0.25">
      <c r="A13" s="18" t="s">
        <v>29</v>
      </c>
      <c r="B13" s="16" t="s">
        <v>27</v>
      </c>
      <c r="C13" s="17">
        <v>45746</v>
      </c>
      <c r="D13" s="18" t="s">
        <v>28</v>
      </c>
      <c r="E13" s="19">
        <v>3175000</v>
      </c>
      <c r="F13" s="15" t="s">
        <v>9</v>
      </c>
      <c r="G13" s="12" t="s">
        <v>6</v>
      </c>
    </row>
    <row r="14" spans="1:7" x14ac:dyDescent="0.25">
      <c r="A14" s="18" t="s">
        <v>37</v>
      </c>
      <c r="B14" s="16" t="s">
        <v>30</v>
      </c>
      <c r="C14" s="17">
        <v>45729</v>
      </c>
      <c r="D14" s="18" t="s">
        <v>31</v>
      </c>
      <c r="E14" s="19">
        <v>9593100</v>
      </c>
      <c r="F14" s="15" t="s">
        <v>9</v>
      </c>
      <c r="G14" s="12" t="s">
        <v>6</v>
      </c>
    </row>
    <row r="15" spans="1:7" x14ac:dyDescent="0.25">
      <c r="A15" s="18" t="s">
        <v>37</v>
      </c>
      <c r="B15" s="16" t="s">
        <v>32</v>
      </c>
      <c r="C15" s="17">
        <v>45733</v>
      </c>
      <c r="D15" s="18" t="s">
        <v>33</v>
      </c>
      <c r="E15" s="19">
        <v>714420000</v>
      </c>
      <c r="F15" s="13" t="s">
        <v>40</v>
      </c>
      <c r="G15" s="14" t="s">
        <v>36</v>
      </c>
    </row>
  </sheetData>
  <autoFilter ref="A1:G9" xr:uid="{00000000-0009-0000-0000-000000000000}"/>
  <phoneticPr fontId="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2022-04-13T06:56:21Z</cp:lastPrinted>
  <dcterms:created xsi:type="dcterms:W3CDTF">2019-04-24T00:22:16Z</dcterms:created>
  <dcterms:modified xsi:type="dcterms:W3CDTF">2025-04-04T03:24:48Z</dcterms:modified>
</cp:coreProperties>
</file>