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8"/>
  <workbookPr/>
  <mc:AlternateContent xmlns:mc="http://schemas.openxmlformats.org/markup-compatibility/2006">
    <mc:Choice Requires="x15">
      <x15ac:absPath xmlns:x15ac="http://schemas.microsoft.com/office/spreadsheetml/2010/11/ac" url="C:\Users\user\Desktop\업무\수도사업소\하수과\경영공시\"/>
    </mc:Choice>
  </mc:AlternateContent>
  <xr:revisionPtr revIDLastSave="0" documentId="13_ncr:1_{9153E8CD-98E7-4C8C-A111-C1933965534C}" xr6:coauthVersionLast="36" xr6:coauthVersionMax="36" xr10:uidLastSave="{00000000-0000-0000-0000-000000000000}"/>
  <bookViews>
    <workbookView xWindow="0" yWindow="0" windowWidth="24240" windowHeight="10395" xr2:uid="{00000000-000D-0000-FFFF-FFFF00000000}"/>
  </bookViews>
  <sheets>
    <sheet name="수의계약 현황" sheetId="3" r:id="rId1"/>
  </sheets>
  <definedNames>
    <definedName name="_xlnm._FilterDatabase" localSheetId="0" hidden="1">'수의계약 현황'!$A$1:$G$12</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2" i="3" l="1"/>
  <c r="E2" i="3" l="1"/>
</calcChain>
</file>

<file path=xl/sharedStrings.xml><?xml version="1.0" encoding="utf-8"?>
<sst xmlns="http://schemas.openxmlformats.org/spreadsheetml/2006/main" count="57" uniqueCount="34">
  <si>
    <t>대상</t>
    <phoneticPr fontId="1" type="noConversion"/>
  </si>
  <si>
    <t>계약명</t>
    <phoneticPr fontId="1" type="noConversion"/>
  </si>
  <si>
    <t>계약일자</t>
    <phoneticPr fontId="1" type="noConversion"/>
  </si>
  <si>
    <t>계약상대자</t>
    <phoneticPr fontId="1" type="noConversion"/>
  </si>
  <si>
    <t>법적근거</t>
    <phoneticPr fontId="1" type="noConversion"/>
  </si>
  <si>
    <t>사유</t>
    <phoneticPr fontId="1" type="noConversion"/>
  </si>
  <si>
    <r>
      <t>추정가격 2천만원 이하</t>
    </r>
    <r>
      <rPr>
        <sz val="10"/>
        <rFont val="맑은 고딕"/>
        <family val="2"/>
        <charset val="129"/>
      </rPr>
      <t/>
    </r>
  </si>
  <si>
    <t>집행금액
(단위:원)</t>
    <phoneticPr fontId="1" type="noConversion"/>
  </si>
  <si>
    <t>공사</t>
  </si>
  <si>
    <t>용역</t>
  </si>
  <si>
    <t>제이비안전기술원(주)</t>
  </si>
  <si>
    <t>(주)도원건설엔지니어링</t>
  </si>
  <si>
    <t>기타(관급자재)</t>
    <phoneticPr fontId="1" type="noConversion"/>
  </si>
  <si>
    <t>2025년 자가펌프정비 단가계약공사</t>
  </si>
  <si>
    <t>2024 사업연도 하수도공기업특별회계 결산감사 용역</t>
  </si>
  <si>
    <t>옥서면 옥봉리 우수관로 정비공사 실시설계용역</t>
  </si>
  <si>
    <t>2025년 시내일원 하수관 CCTV촬영 단가계약</t>
  </si>
  <si>
    <t>2025년 침수대비 하수관 CCTV촬영 단가계약</t>
  </si>
  <si>
    <t>어청도 공공하수처리시설 저류조 청소에 따른 차량운송선(차도선) 임차용역</t>
  </si>
  <si>
    <t>군산공공하수처리장 소화가스 저장탱크 보수공사 재해예방기술지도용역</t>
  </si>
  <si>
    <t>성산면단위 하수처리시설 설치공사 기계공사 관급자재 배전반 및 분전반 제조구매(2차</t>
  </si>
  <si>
    <t>성산면단위하수처리시설설치공사전기및계측공사관급자재감시제어시스템및계측기기제조</t>
  </si>
  <si>
    <t>성산면단위 하수처리시설 설치공사 전기 및 계측공사 계장계측제어시스템 제조구매</t>
  </si>
  <si>
    <t>(유)로하스건설</t>
  </si>
  <si>
    <t>미립회계법인전주지점</t>
  </si>
  <si>
    <t>(주) 창진</t>
  </si>
  <si>
    <t>주식회사 장연건설</t>
  </si>
  <si>
    <t>유한회사 신양해양개발</t>
  </si>
  <si>
    <t>(주)신명이엔지</t>
  </si>
  <si>
    <t>(주)좋은내일</t>
  </si>
  <si>
    <t xml:space="preserve">해냄기업주식회사 </t>
  </si>
  <si>
    <t>농공단지 직접생산</t>
    <phoneticPr fontId="1" type="noConversion"/>
  </si>
  <si>
    <t>지방계약법 시행령 제25조 제1항 제6호 나목</t>
    <phoneticPr fontId="1" type="noConversion"/>
  </si>
  <si>
    <t>지방방계약법 시행령 제30조제1항제2호</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</si>
</sst>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1" formatCode="_-* #,##0_-;\-* #,##0_-;_-* &quot;-&quot;_-;_-@_-"/>
  </numFmts>
  <fonts count="9" x14ac:knownFonts="1">
    <font>
      <sz val="11"/>
      <color theme="1"/>
      <name val="맑은 고딕"/>
      <family val="2"/>
      <charset val="129"/>
      <scheme val="minor"/>
    </font>
    <font>
      <sz val="8"/>
      <name val="맑은 고딕"/>
      <family val="2"/>
      <charset val="129"/>
      <scheme val="minor"/>
    </font>
    <font>
      <sz val="11"/>
      <color theme="1"/>
      <name val="맑은 고딕"/>
      <family val="2"/>
      <charset val="129"/>
      <scheme val="minor"/>
    </font>
    <font>
      <sz val="10"/>
      <name val="Arial"/>
      <family val="2"/>
    </font>
    <font>
      <sz val="10"/>
      <name val="맑은 고딕"/>
      <family val="2"/>
      <charset val="129"/>
    </font>
    <font>
      <sz val="10"/>
      <name val="맑은 고딕"/>
      <family val="3"/>
      <charset val="129"/>
      <scheme val="minor"/>
    </font>
    <font>
      <b/>
      <sz val="10"/>
      <color theme="1"/>
      <name val="맑은 고딕"/>
      <family val="3"/>
      <charset val="129"/>
      <scheme val="minor"/>
    </font>
    <font>
      <sz val="10"/>
      <name val="Arial"/>
      <family val="2"/>
    </font>
    <font>
      <sz val="10"/>
      <name val="맑은 고딕"/>
      <family val="3"/>
      <charset val="129"/>
      <scheme val="major"/>
    </font>
  </fonts>
  <fills count="3">
    <fill>
      <patternFill patternType="none"/>
    </fill>
    <fill>
      <patternFill patternType="gray125"/>
    </fill>
    <fill>
      <patternFill patternType="solid">
        <fgColor theme="0" tint="-0.1499984740745262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alignment vertical="center"/>
    </xf>
    <xf numFmtId="41" fontId="2" fillId="0" borderId="0" applyFont="0" applyFill="0" applyBorder="0" applyAlignment="0" applyProtection="0">
      <alignment vertical="center"/>
    </xf>
    <xf numFmtId="0" fontId="3" fillId="0" borderId="0"/>
    <xf numFmtId="0" fontId="7" fillId="0" borderId="0"/>
  </cellStyleXfs>
  <cellXfs count="15">
    <xf numFmtId="0" fontId="0" fillId="0" borderId="0" xfId="0">
      <alignment vertical="center"/>
    </xf>
    <xf numFmtId="0" fontId="0" fillId="2" borderId="1" xfId="0" applyFill="1" applyBorder="1" applyAlignment="1">
      <alignment horizontal="center" vertical="center"/>
    </xf>
    <xf numFmtId="0" fontId="6" fillId="2" borderId="1" xfId="0" applyFont="1" applyFill="1" applyBorder="1" applyAlignment="1">
      <alignment horizontal="center" vertical="center"/>
    </xf>
    <xf numFmtId="41" fontId="0" fillId="2" borderId="1" xfId="1" applyFont="1" applyFill="1" applyBorder="1" applyAlignment="1">
      <alignment horizontal="center" vertical="center" wrapText="1"/>
    </xf>
    <xf numFmtId="41" fontId="6" fillId="2" borderId="1" xfId="1" applyFont="1" applyFill="1" applyBorder="1" applyAlignment="1">
      <alignment horizontal="center" vertical="center"/>
    </xf>
    <xf numFmtId="41" fontId="0" fillId="0" borderId="0" xfId="1" applyFont="1">
      <alignment vertical="center"/>
    </xf>
    <xf numFmtId="0" fontId="0" fillId="0" borderId="0" xfId="0" applyAlignment="1">
      <alignment horizontal="center" vertical="center"/>
    </xf>
    <xf numFmtId="0" fontId="5" fillId="0" borderId="2" xfId="2" applyFont="1" applyBorder="1" applyAlignment="1">
      <alignment horizontal="center" vertical="center"/>
    </xf>
    <xf numFmtId="14" fontId="8" fillId="0" borderId="1" xfId="2" applyNumberFormat="1" applyFont="1" applyBorder="1" applyAlignment="1">
      <alignment horizontal="center"/>
    </xf>
    <xf numFmtId="41" fontId="8" fillId="0" borderId="1" xfId="1" applyFont="1" applyBorder="1" applyAlignment="1"/>
    <xf numFmtId="0" fontId="8" fillId="0" borderId="1" xfId="3" applyFont="1" applyBorder="1" applyAlignment="1">
      <alignment horizontal="center"/>
    </xf>
    <xf numFmtId="0" fontId="8" fillId="0" borderId="1" xfId="2" applyFont="1" applyBorder="1" applyAlignment="1">
      <alignment shrinkToFit="1"/>
    </xf>
    <xf numFmtId="0" fontId="8" fillId="0" borderId="1" xfId="2" applyFont="1" applyBorder="1" applyAlignment="1">
      <alignment horizontal="center" shrinkToFit="1"/>
    </xf>
    <xf numFmtId="0" fontId="5" fillId="0" borderId="1" xfId="2" applyFont="1" applyFill="1" applyBorder="1" applyAlignment="1">
      <alignment horizontal="center" vertical="center" shrinkToFit="1"/>
    </xf>
    <xf numFmtId="0" fontId="5" fillId="0" borderId="2" xfId="0" applyFont="1" applyBorder="1" applyAlignment="1">
      <alignment horizontal="center" vertical="center"/>
    </xf>
  </cellXfs>
  <cellStyles count="4">
    <cellStyle name="쉼표 [0]" xfId="1" builtinId="6"/>
    <cellStyle name="표준" xfId="0" builtinId="0"/>
    <cellStyle name="표준 2" xfId="2" xr:uid="{00000000-0005-0000-0000-000002000000}"/>
    <cellStyle name="표준 3"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12"/>
  <sheetViews>
    <sheetView tabSelected="1" workbookViewId="0">
      <selection activeCell="F29" sqref="F29:F30"/>
    </sheetView>
  </sheetViews>
  <sheetFormatPr defaultRowHeight="16.5" x14ac:dyDescent="0.3"/>
  <cols>
    <col min="1" max="1" width="12.5" style="6" bestFit="1" customWidth="1"/>
    <col min="2" max="2" width="45.75" customWidth="1"/>
    <col min="3" max="3" width="13" style="6" bestFit="1" customWidth="1"/>
    <col min="4" max="4" width="20" style="6" customWidth="1"/>
    <col min="5" max="5" width="14.25" style="5" bestFit="1" customWidth="1"/>
    <col min="6" max="6" width="29.25" bestFit="1" customWidth="1"/>
    <col min="7" max="7" width="19.25" bestFit="1" customWidth="1"/>
  </cols>
  <sheetData>
    <row r="1" spans="1:7" ht="33" x14ac:dyDescent="0.3">
      <c r="A1" s="1" t="s">
        <v>0</v>
      </c>
      <c r="B1" s="1" t="s">
        <v>1</v>
      </c>
      <c r="C1" s="1" t="s">
        <v>2</v>
      </c>
      <c r="D1" s="1" t="s">
        <v>3</v>
      </c>
      <c r="E1" s="3" t="s">
        <v>7</v>
      </c>
      <c r="F1" s="1" t="s">
        <v>4</v>
      </c>
      <c r="G1" s="1" t="s">
        <v>5</v>
      </c>
    </row>
    <row r="2" spans="1:7" x14ac:dyDescent="0.3">
      <c r="A2" s="1"/>
      <c r="B2" s="2" t="str">
        <f>COUNTA(B3:B12)&amp;"건"</f>
        <v>10건</v>
      </c>
      <c r="C2" s="1"/>
      <c r="D2" s="1"/>
      <c r="E2" s="4">
        <f>SUM(E3:E12)</f>
        <v>996906000</v>
      </c>
      <c r="F2" s="1"/>
      <c r="G2" s="1"/>
    </row>
    <row r="3" spans="1:7" x14ac:dyDescent="0.25">
      <c r="A3" s="10" t="s">
        <v>8</v>
      </c>
      <c r="B3" s="11" t="s">
        <v>13</v>
      </c>
      <c r="C3" s="8">
        <v>45677</v>
      </c>
      <c r="D3" s="12" t="s">
        <v>23</v>
      </c>
      <c r="E3" s="9">
        <v>22000000</v>
      </c>
      <c r="F3" s="14" t="s">
        <v>33</v>
      </c>
      <c r="G3" s="13" t="s">
        <v>6</v>
      </c>
    </row>
    <row r="4" spans="1:7" x14ac:dyDescent="0.25">
      <c r="A4" s="10" t="s">
        <v>9</v>
      </c>
      <c r="B4" s="11" t="s">
        <v>14</v>
      </c>
      <c r="C4" s="8">
        <v>45664</v>
      </c>
      <c r="D4" s="12" t="s">
        <v>24</v>
      </c>
      <c r="E4" s="9">
        <v>12000000</v>
      </c>
      <c r="F4" s="14" t="s">
        <v>33</v>
      </c>
      <c r="G4" s="13" t="s">
        <v>6</v>
      </c>
    </row>
    <row r="5" spans="1:7" x14ac:dyDescent="0.25">
      <c r="A5" s="10" t="s">
        <v>9</v>
      </c>
      <c r="B5" s="11" t="s">
        <v>15</v>
      </c>
      <c r="C5" s="8">
        <v>45677</v>
      </c>
      <c r="D5" s="12" t="s">
        <v>11</v>
      </c>
      <c r="E5" s="9">
        <v>17047800</v>
      </c>
      <c r="F5" s="14" t="s">
        <v>33</v>
      </c>
      <c r="G5" s="13" t="s">
        <v>6</v>
      </c>
    </row>
    <row r="6" spans="1:7" x14ac:dyDescent="0.25">
      <c r="A6" s="10" t="s">
        <v>9</v>
      </c>
      <c r="B6" s="11" t="s">
        <v>16</v>
      </c>
      <c r="C6" s="8">
        <v>45677</v>
      </c>
      <c r="D6" s="12" t="s">
        <v>25</v>
      </c>
      <c r="E6" s="9">
        <v>12954600</v>
      </c>
      <c r="F6" s="14" t="s">
        <v>33</v>
      </c>
      <c r="G6" s="13" t="s">
        <v>6</v>
      </c>
    </row>
    <row r="7" spans="1:7" x14ac:dyDescent="0.25">
      <c r="A7" s="10" t="s">
        <v>9</v>
      </c>
      <c r="B7" s="11" t="s">
        <v>17</v>
      </c>
      <c r="C7" s="8">
        <v>45677</v>
      </c>
      <c r="D7" s="12" t="s">
        <v>26</v>
      </c>
      <c r="E7" s="9">
        <v>12954600</v>
      </c>
      <c r="F7" s="14" t="s">
        <v>33</v>
      </c>
      <c r="G7" s="13" t="s">
        <v>6</v>
      </c>
    </row>
    <row r="8" spans="1:7" x14ac:dyDescent="0.25">
      <c r="A8" s="10" t="s">
        <v>9</v>
      </c>
      <c r="B8" s="11" t="s">
        <v>18</v>
      </c>
      <c r="C8" s="8">
        <v>45681</v>
      </c>
      <c r="D8" s="12" t="s">
        <v>27</v>
      </c>
      <c r="E8" s="9">
        <v>7200000</v>
      </c>
      <c r="F8" s="14" t="s">
        <v>33</v>
      </c>
      <c r="G8" s="13" t="s">
        <v>6</v>
      </c>
    </row>
    <row r="9" spans="1:7" x14ac:dyDescent="0.25">
      <c r="A9" s="10" t="s">
        <v>9</v>
      </c>
      <c r="B9" s="11" t="s">
        <v>19</v>
      </c>
      <c r="C9" s="8">
        <v>45681</v>
      </c>
      <c r="D9" s="12" t="s">
        <v>10</v>
      </c>
      <c r="E9" s="9">
        <v>2640000</v>
      </c>
      <c r="F9" s="14" t="s">
        <v>33</v>
      </c>
      <c r="G9" s="13" t="s">
        <v>6</v>
      </c>
    </row>
    <row r="10" spans="1:7" x14ac:dyDescent="0.25">
      <c r="A10" s="10" t="s">
        <v>12</v>
      </c>
      <c r="B10" s="11" t="s">
        <v>20</v>
      </c>
      <c r="C10" s="8">
        <v>45679</v>
      </c>
      <c r="D10" s="12" t="s">
        <v>28</v>
      </c>
      <c r="E10" s="9">
        <v>148553000</v>
      </c>
      <c r="F10" s="7" t="s">
        <v>32</v>
      </c>
      <c r="G10" s="13" t="s">
        <v>31</v>
      </c>
    </row>
    <row r="11" spans="1:7" x14ac:dyDescent="0.25">
      <c r="A11" s="10" t="s">
        <v>12</v>
      </c>
      <c r="B11" s="11" t="s">
        <v>21</v>
      </c>
      <c r="C11" s="8">
        <v>45674</v>
      </c>
      <c r="D11" s="12" t="s">
        <v>29</v>
      </c>
      <c r="E11" s="9">
        <v>730058000</v>
      </c>
      <c r="F11" s="7" t="s">
        <v>32</v>
      </c>
      <c r="G11" s="13" t="s">
        <v>31</v>
      </c>
    </row>
    <row r="12" spans="1:7" x14ac:dyDescent="0.25">
      <c r="A12" s="10" t="s">
        <v>12</v>
      </c>
      <c r="B12" s="11" t="s">
        <v>22</v>
      </c>
      <c r="C12" s="8">
        <v>45677</v>
      </c>
      <c r="D12" s="12" t="s">
        <v>30</v>
      </c>
      <c r="E12" s="9">
        <v>31498000</v>
      </c>
      <c r="F12" s="7" t="s">
        <v>32</v>
      </c>
      <c r="G12" s="13" t="s">
        <v>31</v>
      </c>
    </row>
  </sheetData>
  <autoFilter ref="A1:G12" xr:uid="{00000000-0009-0000-0000-000000000000}"/>
  <phoneticPr fontId="1" type="noConversion"/>
  <pageMargins left="0.7" right="0.7" top="0.75" bottom="0.75" header="0.3" footer="0.3"/>
  <pageSetup paperSize="9" scale="66"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워크시트</vt:lpstr>
      </vt:variant>
      <vt:variant>
        <vt:i4>1</vt:i4>
      </vt:variant>
    </vt:vector>
  </HeadingPairs>
  <TitlesOfParts>
    <vt:vector size="1" baseType="lpstr">
      <vt:lpstr>수의계약 현황</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HIPERTECH</dc:creator>
  <cp:lastModifiedBy>user</cp:lastModifiedBy>
  <cp:lastPrinted>2022-04-13T06:56:21Z</cp:lastPrinted>
  <dcterms:created xsi:type="dcterms:W3CDTF">2019-04-24T00:22:16Z</dcterms:created>
  <dcterms:modified xsi:type="dcterms:W3CDTF">2025-03-05T13:13:12Z</dcterms:modified>
</cp:coreProperties>
</file>