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인수인계\"/>
    </mc:Choice>
  </mc:AlternateContent>
  <xr:revisionPtr revIDLastSave="0" documentId="13_ncr:1_{46E77202-C8B2-4B73-B39E-B349EC69949B}" xr6:coauthVersionLast="36" xr6:coauthVersionMax="36" xr10:uidLastSave="{00000000-0000-0000-0000-000000000000}"/>
  <bookViews>
    <workbookView xWindow="0" yWindow="0" windowWidth="24240" windowHeight="10395" xr2:uid="{00000000-000D-0000-FFFF-FFFF00000000}"/>
  </bookViews>
  <sheets>
    <sheet name="10월" sheetId="3" r:id="rId1"/>
  </sheets>
  <definedNames>
    <definedName name="_xlnm._FilterDatabase" localSheetId="0" hidden="1">'10월'!$A$3:$G$23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3" l="1"/>
  <c r="E4" i="3" l="1"/>
</calcChain>
</file>

<file path=xl/sharedStrings.xml><?xml version="1.0" encoding="utf-8"?>
<sst xmlns="http://schemas.openxmlformats.org/spreadsheetml/2006/main" count="103" uniqueCount="52">
  <si>
    <t>대상</t>
    <phoneticPr fontId="1" type="noConversion"/>
  </si>
  <si>
    <t>계약명</t>
    <phoneticPr fontId="1" type="noConversion"/>
  </si>
  <si>
    <t>계약일자</t>
    <phoneticPr fontId="1" type="noConversion"/>
  </si>
  <si>
    <t>계약상대자</t>
    <phoneticPr fontId="1" type="noConversion"/>
  </si>
  <si>
    <t>법적근거</t>
    <phoneticPr fontId="1" type="noConversion"/>
  </si>
  <si>
    <t>사유</t>
    <phoneticPr fontId="1" type="noConversion"/>
  </si>
  <si>
    <r>
      <t>추정가격 2천만원 이하</t>
    </r>
    <r>
      <rPr>
        <sz val="10"/>
        <rFont val="맑은 고딕"/>
        <family val="2"/>
        <charset val="129"/>
      </rPr>
      <t/>
    </r>
  </si>
  <si>
    <t>집행금액
(단위:원)</t>
    <phoneticPr fontId="1" type="noConversion"/>
  </si>
  <si>
    <t>공사</t>
    <phoneticPr fontId="1" type="noConversion"/>
  </si>
  <si>
    <t>용역</t>
    <phoneticPr fontId="1" type="noConversion"/>
  </si>
  <si>
    <t>공사</t>
    <phoneticPr fontId="1" type="noConversion"/>
  </si>
  <si>
    <t>유한회사 신양해양개발</t>
    <phoneticPr fontId="1" type="noConversion"/>
  </si>
  <si>
    <t>어청도 하수관 준설공사</t>
    <phoneticPr fontId="1" type="noConversion"/>
  </si>
  <si>
    <t>옥곤 소규모공공하수처리장 슬러지반송펌프 교체공사</t>
    <phoneticPr fontId="1" type="noConversion"/>
  </si>
  <si>
    <t>옥구읍 양등마을 외 1개소 배수로 정비공사</t>
    <phoneticPr fontId="1" type="noConversion"/>
  </si>
  <si>
    <t>임피면 서원마을 외 1개소 배수로 정비공사</t>
    <phoneticPr fontId="1" type="noConversion"/>
  </si>
  <si>
    <t>군산시 옥서지구 자가펌프 교체설치공사</t>
    <phoneticPr fontId="1" type="noConversion"/>
  </si>
  <si>
    <t>서수면 화등리(소규모) 우수관로 정비공사</t>
    <phoneticPr fontId="1" type="noConversion"/>
  </si>
  <si>
    <t>회현면 금광마을 외 1개소 배수로 정비공사</t>
    <phoneticPr fontId="1" type="noConversion"/>
  </si>
  <si>
    <t>나포면 동등마을 외 2개소 하수로 정비공사</t>
    <phoneticPr fontId="1" type="noConversion"/>
  </si>
  <si>
    <t>성산면 창안마을(소규모) 우수관로 정비공사</t>
    <phoneticPr fontId="1" type="noConversion"/>
  </si>
  <si>
    <t>하반기 문화동 등 상습침수지역 빗물받이 유지보수공사</t>
    <phoneticPr fontId="1" type="noConversion"/>
  </si>
  <si>
    <t>성산면 둔덕리(소규모) 우수관로 정비공사</t>
    <phoneticPr fontId="1" type="noConversion"/>
  </si>
  <si>
    <t>하반기 나운동 등 상습침수지역 빗물받이 유지보수공사</t>
    <phoneticPr fontId="1" type="noConversion"/>
  </si>
  <si>
    <t>어청도 하수관로 CCTV조사 용역</t>
    <phoneticPr fontId="1" type="noConversion"/>
  </si>
  <si>
    <t>어청도 공공하수처리시설 저류조 청소에 따른 차량운송(차도선) 임차용역</t>
    <phoneticPr fontId="1" type="noConversion"/>
  </si>
  <si>
    <t>군산공공폐수처리장 관리동 내벽 보수공사 실시설계용역</t>
    <phoneticPr fontId="1" type="noConversion"/>
  </si>
  <si>
    <t>2024년 하반기 시내일원 하수관 CCTV촬영 단가계약 용역</t>
    <phoneticPr fontId="1" type="noConversion"/>
  </si>
  <si>
    <t>2024년 하반기 하수도 간선관로 준설공사 폐기물처리용역</t>
    <phoneticPr fontId="1" type="noConversion"/>
  </si>
  <si>
    <t>산북분구 하수관로 정비사업 준설공사 폐기물처리용역(준설토)</t>
    <phoneticPr fontId="1" type="noConversion"/>
  </si>
  <si>
    <t>(유)이도건설</t>
    <phoneticPr fontId="1" type="noConversion"/>
  </si>
  <si>
    <t>짓다101 건축사사무소</t>
    <phoneticPr fontId="1" type="noConversion"/>
  </si>
  <si>
    <t>유한회사 천만금</t>
    <phoneticPr fontId="1" type="noConversion"/>
  </si>
  <si>
    <t>지방계약법 시행령 26조 1항</t>
    <phoneticPr fontId="1" type="noConversion"/>
  </si>
  <si>
    <t>재공고입찰과 수의계약</t>
    <phoneticPr fontId="1" type="noConversion"/>
  </si>
  <si>
    <t xml:space="preserve">  주식회사 동진산업개발</t>
    <phoneticPr fontId="1" type="noConversion"/>
  </si>
  <si>
    <t>(유)로하스건설</t>
    <phoneticPr fontId="1" type="noConversion"/>
  </si>
  <si>
    <t>주식회사 금영이엔씨</t>
    <phoneticPr fontId="1" type="noConversion"/>
  </si>
  <si>
    <t>(유)일호토건</t>
    <phoneticPr fontId="1" type="noConversion"/>
  </si>
  <si>
    <t>㈜거명</t>
    <phoneticPr fontId="1" type="noConversion"/>
  </si>
  <si>
    <t>주식회사 장연건설</t>
    <phoneticPr fontId="1" type="noConversion"/>
  </si>
  <si>
    <t>(유)씨엔건설</t>
    <phoneticPr fontId="1" type="noConversion"/>
  </si>
  <si>
    <t>주식회사 국민건설</t>
    <phoneticPr fontId="1" type="noConversion"/>
  </si>
  <si>
    <t>주식회사 강원건설</t>
    <phoneticPr fontId="1" type="noConversion"/>
  </si>
  <si>
    <t>(유)예샘건설</t>
    <phoneticPr fontId="1" type="noConversion"/>
  </si>
  <si>
    <t>주식회사 기룬</t>
    <phoneticPr fontId="1" type="noConversion"/>
  </si>
  <si>
    <t>물품</t>
    <phoneticPr fontId="1" type="noConversion"/>
  </si>
  <si>
    <t>2024년 상습침수지역 맨홀추락방지시설 구입</t>
    <phoneticPr fontId="1" type="noConversion"/>
  </si>
  <si>
    <t>주식회사 에이치엔스마트코리아</t>
    <phoneticPr fontId="1" type="noConversion"/>
  </si>
  <si>
    <t>지방계약법 시행령 25조1항 5호 및 30조 1항 2호</t>
    <phoneticPr fontId="1" type="noConversion"/>
  </si>
  <si>
    <t>추정가격 5천만원 미만 여성기업</t>
    <phoneticPr fontId="1" type="noConversion"/>
  </si>
  <si>
    <t>2024년 10월 수의계약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</si>
</sst>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0"/>
      <name val="맑은 고딕"/>
      <family val="2"/>
      <charset val="129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7" fillId="0" borderId="0"/>
  </cellStyleXfs>
  <cellXfs count="1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 wrapText="1"/>
    </xf>
    <xf numFmtId="41" fontId="6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1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8" fillId="0" borderId="1" xfId="2" applyFont="1" applyBorder="1" applyAlignment="1">
      <alignment horizontal="center"/>
    </xf>
    <xf numFmtId="14" fontId="8" fillId="0" borderId="1" xfId="2" applyNumberFormat="1" applyFont="1" applyBorder="1" applyAlignment="1">
      <alignment horizontal="center"/>
    </xf>
    <xf numFmtId="41" fontId="8" fillId="0" borderId="1" xfId="1" applyFont="1" applyBorder="1" applyAlignment="1"/>
    <xf numFmtId="0" fontId="8" fillId="0" borderId="1" xfId="3" applyFont="1" applyBorder="1" applyAlignment="1">
      <alignment horizontal="center"/>
    </xf>
    <xf numFmtId="0" fontId="8" fillId="0" borderId="1" xfId="2" applyFont="1" applyBorder="1"/>
    <xf numFmtId="0" fontId="9" fillId="0" borderId="0" xfId="0" applyFont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 xr:uid="{00000000-0005-0000-0000-000002000000}"/>
    <cellStyle name="표준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3"/>
  <sheetViews>
    <sheetView tabSelected="1" workbookViewId="0">
      <selection sqref="A1:G1"/>
    </sheetView>
  </sheetViews>
  <sheetFormatPr defaultRowHeight="16.5" x14ac:dyDescent="0.3"/>
  <cols>
    <col min="1" max="1" width="12.5" style="7" bestFit="1" customWidth="1"/>
    <col min="2" max="2" width="80.25" bestFit="1" customWidth="1"/>
    <col min="3" max="3" width="13" style="7" bestFit="1" customWidth="1"/>
    <col min="4" max="4" width="24.75" style="7" bestFit="1" customWidth="1"/>
    <col min="5" max="5" width="14.25" style="5" bestFit="1" customWidth="1"/>
    <col min="6" max="6" width="40.25" bestFit="1" customWidth="1"/>
    <col min="7" max="7" width="27" bestFit="1" customWidth="1"/>
  </cols>
  <sheetData>
    <row r="1" spans="1:7" ht="31.5" x14ac:dyDescent="0.3">
      <c r="A1" s="14" t="s">
        <v>51</v>
      </c>
      <c r="B1" s="14"/>
      <c r="C1" s="14"/>
      <c r="D1" s="14"/>
      <c r="E1" s="14"/>
      <c r="F1" s="14"/>
      <c r="G1" s="14"/>
    </row>
    <row r="3" spans="1:7" ht="33" x14ac:dyDescent="0.3">
      <c r="A3" s="1" t="s">
        <v>0</v>
      </c>
      <c r="B3" s="1" t="s">
        <v>1</v>
      </c>
      <c r="C3" s="1" t="s">
        <v>2</v>
      </c>
      <c r="D3" s="1" t="s">
        <v>3</v>
      </c>
      <c r="E3" s="3" t="s">
        <v>7</v>
      </c>
      <c r="F3" s="1" t="s">
        <v>4</v>
      </c>
      <c r="G3" s="1" t="s">
        <v>5</v>
      </c>
    </row>
    <row r="4" spans="1:7" x14ac:dyDescent="0.3">
      <c r="A4" s="1"/>
      <c r="B4" s="2" t="str">
        <f>COUNTA(B5:B23)&amp;"건"</f>
        <v>19건</v>
      </c>
      <c r="C4" s="1"/>
      <c r="D4" s="1"/>
      <c r="E4" s="4">
        <f>SUM(E5:E23)</f>
        <v>444228340</v>
      </c>
      <c r="F4" s="1"/>
      <c r="G4" s="1"/>
    </row>
    <row r="5" spans="1:7" x14ac:dyDescent="0.25">
      <c r="A5" s="12" t="s">
        <v>8</v>
      </c>
      <c r="B5" s="13" t="s">
        <v>12</v>
      </c>
      <c r="C5" s="10">
        <v>45569</v>
      </c>
      <c r="D5" s="9" t="s">
        <v>35</v>
      </c>
      <c r="E5" s="11">
        <v>19050690</v>
      </c>
      <c r="F5" s="8" t="s">
        <v>49</v>
      </c>
      <c r="G5" s="6" t="s">
        <v>6</v>
      </c>
    </row>
    <row r="6" spans="1:7" x14ac:dyDescent="0.25">
      <c r="A6" s="12" t="s">
        <v>10</v>
      </c>
      <c r="B6" s="13" t="s">
        <v>13</v>
      </c>
      <c r="C6" s="10">
        <v>45582</v>
      </c>
      <c r="D6" s="9" t="s">
        <v>36</v>
      </c>
      <c r="E6" s="11">
        <v>12949200</v>
      </c>
      <c r="F6" s="8" t="s">
        <v>49</v>
      </c>
      <c r="G6" s="6" t="s">
        <v>6</v>
      </c>
    </row>
    <row r="7" spans="1:7" x14ac:dyDescent="0.25">
      <c r="A7" s="12" t="s">
        <v>8</v>
      </c>
      <c r="B7" s="13" t="s">
        <v>14</v>
      </c>
      <c r="C7" s="10">
        <v>45588</v>
      </c>
      <c r="D7" s="9" t="s">
        <v>37</v>
      </c>
      <c r="E7" s="11">
        <v>6823850</v>
      </c>
      <c r="F7" s="8" t="s">
        <v>49</v>
      </c>
      <c r="G7" s="6" t="s">
        <v>6</v>
      </c>
    </row>
    <row r="8" spans="1:7" x14ac:dyDescent="0.25">
      <c r="A8" s="12" t="s">
        <v>8</v>
      </c>
      <c r="B8" s="13" t="s">
        <v>15</v>
      </c>
      <c r="C8" s="10">
        <v>45588</v>
      </c>
      <c r="D8" s="9" t="s">
        <v>38</v>
      </c>
      <c r="E8" s="11">
        <v>10157400</v>
      </c>
      <c r="F8" s="8" t="s">
        <v>49</v>
      </c>
      <c r="G8" s="6" t="s">
        <v>6</v>
      </c>
    </row>
    <row r="9" spans="1:7" x14ac:dyDescent="0.25">
      <c r="A9" s="12" t="s">
        <v>8</v>
      </c>
      <c r="B9" s="13" t="s">
        <v>16</v>
      </c>
      <c r="C9" s="10">
        <v>45588</v>
      </c>
      <c r="D9" s="9" t="s">
        <v>36</v>
      </c>
      <c r="E9" s="11">
        <v>15612300</v>
      </c>
      <c r="F9" s="8" t="s">
        <v>49</v>
      </c>
      <c r="G9" s="6" t="s">
        <v>6</v>
      </c>
    </row>
    <row r="10" spans="1:7" x14ac:dyDescent="0.25">
      <c r="A10" s="12" t="s">
        <v>8</v>
      </c>
      <c r="B10" s="13" t="s">
        <v>17</v>
      </c>
      <c r="C10" s="10">
        <v>45595</v>
      </c>
      <c r="D10" s="9" t="s">
        <v>39</v>
      </c>
      <c r="E10" s="11">
        <v>11154600</v>
      </c>
      <c r="F10" s="8" t="s">
        <v>49</v>
      </c>
      <c r="G10" s="6" t="s">
        <v>6</v>
      </c>
    </row>
    <row r="11" spans="1:7" x14ac:dyDescent="0.25">
      <c r="A11" s="12" t="s">
        <v>8</v>
      </c>
      <c r="B11" s="13" t="s">
        <v>18</v>
      </c>
      <c r="C11" s="10">
        <v>45595</v>
      </c>
      <c r="D11" s="9" t="s">
        <v>40</v>
      </c>
      <c r="E11" s="11">
        <v>7745000</v>
      </c>
      <c r="F11" s="8" t="s">
        <v>49</v>
      </c>
      <c r="G11" s="6" t="s">
        <v>6</v>
      </c>
    </row>
    <row r="12" spans="1:7" x14ac:dyDescent="0.25">
      <c r="A12" s="12" t="s">
        <v>8</v>
      </c>
      <c r="B12" s="13" t="s">
        <v>19</v>
      </c>
      <c r="C12" s="10">
        <v>45595</v>
      </c>
      <c r="D12" s="9" t="s">
        <v>41</v>
      </c>
      <c r="E12" s="11">
        <v>19634400</v>
      </c>
      <c r="F12" s="8" t="s">
        <v>49</v>
      </c>
      <c r="G12" s="6" t="s">
        <v>6</v>
      </c>
    </row>
    <row r="13" spans="1:7" x14ac:dyDescent="0.25">
      <c r="A13" s="12" t="s">
        <v>8</v>
      </c>
      <c r="B13" s="13" t="s">
        <v>20</v>
      </c>
      <c r="C13" s="10">
        <v>45595</v>
      </c>
      <c r="D13" s="9" t="s">
        <v>42</v>
      </c>
      <c r="E13" s="11">
        <v>10462500</v>
      </c>
      <c r="F13" s="8" t="s">
        <v>49</v>
      </c>
      <c r="G13" s="6" t="s">
        <v>6</v>
      </c>
    </row>
    <row r="14" spans="1:7" x14ac:dyDescent="0.25">
      <c r="A14" s="12" t="s">
        <v>8</v>
      </c>
      <c r="B14" s="13" t="s">
        <v>21</v>
      </c>
      <c r="C14" s="10">
        <v>45595</v>
      </c>
      <c r="D14" s="9" t="s">
        <v>43</v>
      </c>
      <c r="E14" s="11">
        <v>19800000</v>
      </c>
      <c r="F14" s="8" t="s">
        <v>49</v>
      </c>
      <c r="G14" s="6" t="s">
        <v>6</v>
      </c>
    </row>
    <row r="15" spans="1:7" x14ac:dyDescent="0.25">
      <c r="A15" s="12" t="s">
        <v>8</v>
      </c>
      <c r="B15" s="13" t="s">
        <v>22</v>
      </c>
      <c r="C15" s="10">
        <v>45595</v>
      </c>
      <c r="D15" s="9" t="s">
        <v>44</v>
      </c>
      <c r="E15" s="11">
        <v>10958400</v>
      </c>
      <c r="F15" s="8" t="s">
        <v>49</v>
      </c>
      <c r="G15" s="6" t="s">
        <v>6</v>
      </c>
    </row>
    <row r="16" spans="1:7" x14ac:dyDescent="0.25">
      <c r="A16" s="12" t="s">
        <v>8</v>
      </c>
      <c r="B16" s="13" t="s">
        <v>23</v>
      </c>
      <c r="C16" s="10">
        <v>45595</v>
      </c>
      <c r="D16" s="9" t="s">
        <v>45</v>
      </c>
      <c r="E16" s="11">
        <v>19800000</v>
      </c>
      <c r="F16" s="8" t="s">
        <v>49</v>
      </c>
      <c r="G16" s="6" t="s">
        <v>6</v>
      </c>
    </row>
    <row r="17" spans="1:7" x14ac:dyDescent="0.25">
      <c r="A17" s="12" t="s">
        <v>9</v>
      </c>
      <c r="B17" s="13" t="s">
        <v>24</v>
      </c>
      <c r="C17" s="10">
        <v>45567</v>
      </c>
      <c r="D17" s="9" t="s">
        <v>30</v>
      </c>
      <c r="E17" s="11">
        <v>8395200</v>
      </c>
      <c r="F17" s="8" t="s">
        <v>49</v>
      </c>
      <c r="G17" s="6" t="s">
        <v>6</v>
      </c>
    </row>
    <row r="18" spans="1:7" x14ac:dyDescent="0.25">
      <c r="A18" s="12" t="s">
        <v>9</v>
      </c>
      <c r="B18" s="13" t="s">
        <v>25</v>
      </c>
      <c r="C18" s="10">
        <v>45572</v>
      </c>
      <c r="D18" s="9" t="s">
        <v>11</v>
      </c>
      <c r="E18" s="11">
        <v>7200000</v>
      </c>
      <c r="F18" s="8" t="s">
        <v>49</v>
      </c>
      <c r="G18" s="6" t="s">
        <v>6</v>
      </c>
    </row>
    <row r="19" spans="1:7" x14ac:dyDescent="0.25">
      <c r="A19" s="12" t="s">
        <v>9</v>
      </c>
      <c r="B19" s="13" t="s">
        <v>26</v>
      </c>
      <c r="C19" s="10">
        <v>45583</v>
      </c>
      <c r="D19" s="9" t="s">
        <v>31</v>
      </c>
      <c r="E19" s="11">
        <v>18483300</v>
      </c>
      <c r="F19" s="8" t="s">
        <v>49</v>
      </c>
      <c r="G19" s="6" t="s">
        <v>6</v>
      </c>
    </row>
    <row r="20" spans="1:7" x14ac:dyDescent="0.25">
      <c r="A20" s="12" t="s">
        <v>9</v>
      </c>
      <c r="B20" s="13" t="s">
        <v>27</v>
      </c>
      <c r="C20" s="10">
        <v>45589</v>
      </c>
      <c r="D20" s="9" t="s">
        <v>37</v>
      </c>
      <c r="E20" s="11">
        <v>13409000</v>
      </c>
      <c r="F20" s="8" t="s">
        <v>49</v>
      </c>
      <c r="G20" s="6" t="s">
        <v>6</v>
      </c>
    </row>
    <row r="21" spans="1:7" x14ac:dyDescent="0.25">
      <c r="A21" s="12" t="s">
        <v>9</v>
      </c>
      <c r="B21" s="13" t="s">
        <v>28</v>
      </c>
      <c r="C21" s="10">
        <v>45593</v>
      </c>
      <c r="D21" s="9" t="s">
        <v>32</v>
      </c>
      <c r="E21" s="11">
        <v>77780900</v>
      </c>
      <c r="F21" s="8" t="s">
        <v>33</v>
      </c>
      <c r="G21" s="6" t="s">
        <v>34</v>
      </c>
    </row>
    <row r="22" spans="1:7" x14ac:dyDescent="0.25">
      <c r="A22" s="12" t="s">
        <v>9</v>
      </c>
      <c r="B22" s="13" t="s">
        <v>29</v>
      </c>
      <c r="C22" s="10">
        <v>45595</v>
      </c>
      <c r="D22" s="9" t="s">
        <v>32</v>
      </c>
      <c r="E22" s="11">
        <v>129291600</v>
      </c>
      <c r="F22" s="8" t="s">
        <v>33</v>
      </c>
      <c r="G22" s="6" t="s">
        <v>34</v>
      </c>
    </row>
    <row r="23" spans="1:7" x14ac:dyDescent="0.25">
      <c r="A23" s="12" t="s">
        <v>46</v>
      </c>
      <c r="B23" s="13" t="s">
        <v>47</v>
      </c>
      <c r="C23" s="10">
        <v>45589</v>
      </c>
      <c r="D23" s="9" t="s">
        <v>48</v>
      </c>
      <c r="E23" s="11">
        <v>25520000</v>
      </c>
      <c r="F23" s="8" t="s">
        <v>49</v>
      </c>
      <c r="G23" s="6" t="s">
        <v>50</v>
      </c>
    </row>
  </sheetData>
  <autoFilter ref="A3:G23" xr:uid="{00000000-0009-0000-0000-000000000000}"/>
  <mergeCells count="1">
    <mergeCell ref="A1:G1"/>
  </mergeCells>
  <phoneticPr fontId="1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10월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HIPERTECH</dc:creator>
  <cp:lastModifiedBy>user</cp:lastModifiedBy>
  <cp:lastPrinted>2022-07-01T03:54:21Z</cp:lastPrinted>
  <dcterms:created xsi:type="dcterms:W3CDTF">2019-04-24T00:22:16Z</dcterms:created>
  <dcterms:modified xsi:type="dcterms:W3CDTF">2024-11-15T08:37:19Z</dcterms:modified>
</cp:coreProperties>
</file>