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"/>
    </mc:Choice>
  </mc:AlternateContent>
  <xr:revisionPtr revIDLastSave="0" documentId="8_{47388770-1B6B-4CC7-B6AC-BDF9E7B8E5A3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7월" sheetId="3" r:id="rId1"/>
  </sheets>
  <definedNames>
    <definedName name="_xlnm._FilterDatabase" localSheetId="0" hidden="1">'7월'!$A$3:$G$15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E4" i="3" l="1"/>
</calcChain>
</file>

<file path=xl/sharedStrings.xml><?xml version="1.0" encoding="utf-8"?>
<sst xmlns="http://schemas.openxmlformats.org/spreadsheetml/2006/main" count="63" uniqueCount="39">
  <si>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</si>
  <si>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</si>
  <si>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</si>
  <si>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</si>
  <si>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</si>
  <si>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</si>
  <si>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</si>
  <si>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</si>
  <si>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</si>
  <si>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</si>
  <si>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</si>
  <si>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</si>
  <si>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</si>
  <si>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</si>
  <si>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공사</t>
    <phoneticPr fontId="1" type="noConversion"/>
  </si>
  <si>
    <t>중계펌프장 제어판넬 베이스 보수공사</t>
    <phoneticPr fontId="1" type="noConversion"/>
  </si>
  <si>
    <t>월명체육관 일원 연속형 빗물받이 설치공사</t>
    <phoneticPr fontId="1" type="noConversion"/>
  </si>
  <si>
    <t>유한회사 군장기전</t>
    <phoneticPr fontId="1" type="noConversion"/>
  </si>
  <si>
    <t>청파토건 주식회사</t>
    <phoneticPr fontId="1" type="noConversion"/>
  </si>
  <si>
    <t>군산공공하수처리시설 하반기 정기안전점검 용역</t>
    <phoneticPr fontId="1" type="noConversion"/>
  </si>
  <si>
    <t>분뇨수거차량 해상운송 차도선 임차용역(비안도, 두리도)</t>
    <phoneticPr fontId="1" type="noConversion"/>
  </si>
  <si>
    <t>1중계·2중계펌프장 건축내진성능평가 용역</t>
    <phoneticPr fontId="1" type="noConversion"/>
  </si>
  <si>
    <t>계약 업무 전문성 제고를 위한 컨설팅 용역</t>
    <phoneticPr fontId="1" type="noConversion"/>
  </si>
  <si>
    <t>주식회사 호건</t>
    <phoneticPr fontId="1" type="noConversion"/>
  </si>
  <si>
    <t>유한회사 신양해양개발</t>
    <phoneticPr fontId="1" type="noConversion"/>
  </si>
  <si>
    <t>주식회사 엠에스건설기술단</t>
    <phoneticPr fontId="1" type="noConversion"/>
  </si>
  <si>
    <t>주식회사 공공계약연구원</t>
    <phoneticPr fontId="1" type="noConversion"/>
  </si>
  <si>
    <t xml:space="preserve">지곡동 맨홀펌프장 및 오수관로 설치공사 관급자재 맨홀펌프 구매 </t>
  </si>
  <si>
    <t>성산면단위 하수처리시설 설치공사 기계공사 침사 및 협잡물 종합처리기 제조구매(1차</t>
  </si>
  <si>
    <t>개정분구 하수관거 정비공사(1차분) 관급자재 구매(순환골재)</t>
  </si>
  <si>
    <t>개정분구 하수관거 정비공사(1차분) 관급자재 구매(혼합골재, 석분, 잡석)</t>
  </si>
  <si>
    <t>구암조촌분구 하수관거 정비공사(2차분) 관급자재 구매 GRP맨홀 추가구매</t>
  </si>
  <si>
    <t>(유)일도엔지니어링</t>
  </si>
  <si>
    <t>(사)한국장애인협회 생산시설</t>
  </si>
  <si>
    <t>(주)우주환경</t>
  </si>
  <si>
    <t>(주)대운산업개발</t>
  </si>
  <si>
    <t>(주)스페이스프로</t>
  </si>
  <si>
    <t>중증장애인생산품</t>
    <phoneticPr fontId="1" type="noConversion"/>
  </si>
  <si>
    <t>2024년 9월 수의계약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</si>
</sst>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2" applyFont="1" applyBorder="1" applyAlignment="1">
      <alignment horizont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5" t="s">
        <v>38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tr">
        <f>COUNTA(B5:B15)&amp;"건"</f>
        <v>11건</v>
      </c>
      <c r="C4" s="1"/>
      <c r="D4" s="1"/>
      <c r="E4" s="4">
        <f>SUM(E5:E15)</f>
        <v>141640030</v>
      </c>
      <c r="F4" s="1"/>
      <c r="G4" s="1"/>
    </row>
    <row r="5" spans="1:7" x14ac:dyDescent="0.25">
      <c r="A5" s="12" t="s">
        <v>9</v>
      </c>
      <c r="B5" s="13" t="s">
        <v>15</v>
      </c>
      <c r="C5" s="10">
        <v>45559</v>
      </c>
      <c r="D5" s="9" t="s">
        <v>17</v>
      </c>
      <c r="E5" s="11">
        <v>13345200</v>
      </c>
      <c r="F5" s="8" t="s">
        <v>6</v>
      </c>
      <c r="G5" s="6" t="s">
        <v>7</v>
      </c>
    </row>
    <row r="6" spans="1:7" x14ac:dyDescent="0.25">
      <c r="A6" s="12" t="s">
        <v>14</v>
      </c>
      <c r="B6" s="13" t="s">
        <v>16</v>
      </c>
      <c r="C6" s="10">
        <v>45559</v>
      </c>
      <c r="D6" s="9" t="s">
        <v>18</v>
      </c>
      <c r="E6" s="11">
        <v>19542600</v>
      </c>
      <c r="F6" s="8" t="s">
        <v>6</v>
      </c>
      <c r="G6" s="6" t="s">
        <v>7</v>
      </c>
    </row>
    <row r="7" spans="1:7" x14ac:dyDescent="0.25">
      <c r="A7" s="12" t="s">
        <v>10</v>
      </c>
      <c r="B7" s="13" t="s">
        <v>19</v>
      </c>
      <c r="C7" s="10">
        <v>45546</v>
      </c>
      <c r="D7" s="9" t="s">
        <v>23</v>
      </c>
      <c r="E7" s="11">
        <v>7058700</v>
      </c>
      <c r="F7" s="8" t="s">
        <v>6</v>
      </c>
      <c r="G7" s="6" t="s">
        <v>7</v>
      </c>
    </row>
    <row r="8" spans="1:7" x14ac:dyDescent="0.25">
      <c r="A8" s="12" t="s">
        <v>10</v>
      </c>
      <c r="B8" s="13" t="s">
        <v>20</v>
      </c>
      <c r="C8" s="10">
        <v>45538</v>
      </c>
      <c r="D8" s="9" t="s">
        <v>24</v>
      </c>
      <c r="E8" s="11">
        <v>11700000</v>
      </c>
      <c r="F8" s="8" t="s">
        <v>6</v>
      </c>
      <c r="G8" s="6" t="s">
        <v>7</v>
      </c>
    </row>
    <row r="9" spans="1:7" x14ac:dyDescent="0.25">
      <c r="A9" s="12" t="s">
        <v>10</v>
      </c>
      <c r="B9" s="13" t="s">
        <v>21</v>
      </c>
      <c r="C9" s="10">
        <v>45547</v>
      </c>
      <c r="D9" s="9" t="s">
        <v>25</v>
      </c>
      <c r="E9" s="11">
        <v>19166000</v>
      </c>
      <c r="F9" s="8" t="s">
        <v>6</v>
      </c>
      <c r="G9" s="6" t="s">
        <v>7</v>
      </c>
    </row>
    <row r="10" spans="1:7" x14ac:dyDescent="0.25">
      <c r="A10" s="12" t="s">
        <v>10</v>
      </c>
      <c r="B10" s="13" t="s">
        <v>22</v>
      </c>
      <c r="C10" s="10">
        <v>45560</v>
      </c>
      <c r="D10" s="9" t="s">
        <v>26</v>
      </c>
      <c r="E10" s="11">
        <v>930000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27</v>
      </c>
      <c r="C11" s="10">
        <v>45541</v>
      </c>
      <c r="D11" s="9" t="s">
        <v>32</v>
      </c>
      <c r="E11" s="11">
        <v>30790000</v>
      </c>
      <c r="F11" s="8" t="s">
        <v>6</v>
      </c>
      <c r="G11" s="6" t="s">
        <v>13</v>
      </c>
    </row>
    <row r="12" spans="1:7" x14ac:dyDescent="0.25">
      <c r="A12" s="12" t="s">
        <v>11</v>
      </c>
      <c r="B12" s="13" t="s">
        <v>28</v>
      </c>
      <c r="C12" s="10">
        <v>45541</v>
      </c>
      <c r="D12" s="9" t="s">
        <v>33</v>
      </c>
      <c r="E12" s="11">
        <v>1452000</v>
      </c>
      <c r="F12" s="8" t="s">
        <v>6</v>
      </c>
      <c r="G12" s="6" t="s">
        <v>37</v>
      </c>
    </row>
    <row r="13" spans="1:7" x14ac:dyDescent="0.25">
      <c r="A13" s="12" t="s">
        <v>11</v>
      </c>
      <c r="B13" s="13" t="s">
        <v>29</v>
      </c>
      <c r="C13" s="10">
        <v>45548</v>
      </c>
      <c r="D13" s="9" t="s">
        <v>34</v>
      </c>
      <c r="E13" s="11">
        <v>1568000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30</v>
      </c>
      <c r="C14" s="10">
        <v>45548</v>
      </c>
      <c r="D14" s="9" t="s">
        <v>35</v>
      </c>
      <c r="E14" s="11">
        <v>18867530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31</v>
      </c>
      <c r="C15" s="10">
        <v>45559</v>
      </c>
      <c r="D15" s="9" t="s">
        <v>36</v>
      </c>
      <c r="E15" s="11">
        <v>17220000</v>
      </c>
      <c r="F15" s="16" t="s">
        <v>12</v>
      </c>
      <c r="G15" s="14" t="s">
        <v>13</v>
      </c>
    </row>
  </sheetData>
  <autoFilter ref="A3:G15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2024-10-08T11:29:48Z</dcterms:modified>
</cp:coreProperties>
</file>