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/>
  <mc:AlternateContent xmlns:mc="http://schemas.openxmlformats.org/markup-compatibility/2006">
    <mc:Choice Requires="x15">
      <x15ac:absPath xmlns:x15ac="http://schemas.microsoft.com/office/spreadsheetml/2010/11/ac" url="C:\Users\kwater\Desktop\보상계획 열람 및 공고\2. 지자체\"/>
    </mc:Choice>
  </mc:AlternateContent>
  <xr:revisionPtr revIDLastSave="0" documentId="13_ncr:1_{8DF73753-18F7-4AF8-98BD-E0A784D77084}" xr6:coauthVersionLast="36" xr6:coauthVersionMax="36" xr10:uidLastSave="{00000000-0000-0000-0000-000000000000}"/>
  <bookViews>
    <workbookView xWindow="0" yWindow="0" windowWidth="23520" windowHeight="11070" tabRatio="703" firstSheet="1" activeTab="1" xr2:uid="{00000000-000D-0000-FFFF-FFFF00000000}"/>
  </bookViews>
  <sheets>
    <sheet name="수용사용 " sheetId="26" state="hidden" r:id="rId1"/>
    <sheet name="토지조서" sheetId="31" r:id="rId2"/>
    <sheet name="지장물조서" sheetId="30" r:id="rId3"/>
  </sheets>
  <externalReferences>
    <externalReference r:id="rId4"/>
    <externalReference r:id="rId5"/>
    <externalReference r:id="rId6"/>
  </externalReferences>
  <definedNames>
    <definedName name="_xlnm._FilterDatabase" localSheetId="0" hidden="1">'수용사용 '!$A$4:$CO$131</definedName>
    <definedName name="_xlnm._FilterDatabase" localSheetId="2" hidden="1">지장물조서!$A$4:$VID$8</definedName>
    <definedName name="_xlnm._FilterDatabase" localSheetId="1" hidden="1">토지조서!$A$4:$R$107</definedName>
    <definedName name="_Order1" hidden="1">255</definedName>
    <definedName name="_Order2" hidden="1">0</definedName>
    <definedName name="\a">#N/A</definedName>
    <definedName name="\c">#N/A</definedName>
    <definedName name="\q">#N/A</definedName>
    <definedName name="\r">#N/A</definedName>
    <definedName name="\s">#N/A</definedName>
    <definedName name="DATA">'[1]내역서 '!$A$22:$BE$356</definedName>
    <definedName name="DATA_">'[1]내역서 '!$A$22:$BE$402</definedName>
    <definedName name="_xlnm.Database" localSheetId="0">#REF!</definedName>
    <definedName name="_xlnm.Database">#REF!</definedName>
    <definedName name="INPUT">[2]WORK!$A$22:$BE$381</definedName>
    <definedName name="item">'[1]내역서 '!$A$22:$IV$401</definedName>
    <definedName name="ITEM_">'[1]내역서 '!$A$22:$IV$401</definedName>
    <definedName name="_xlnm.Print_Area" localSheetId="0">'수용사용 '!$A$1:$T$132</definedName>
    <definedName name="_xlnm.Print_Area" localSheetId="2">지장물조서!$A$1:$J$8</definedName>
    <definedName name="_xlnm.Print_Area" localSheetId="1">토지조서!$A$1:$R$30</definedName>
    <definedName name="_xlnm.Print_Area">#REF!</definedName>
    <definedName name="_xlnm.Print_Titles" localSheetId="0">'수용사용 '!$3:$4</definedName>
    <definedName name="_xlnm.Print_Titles">#REF!</definedName>
    <definedName name="_xlnm.Recorder" localSheetId="0">#REF!</definedName>
    <definedName name="_xlnm.Recorder">#REF!</definedName>
    <definedName name="ㄴ" localSheetId="0" hidden="1">{#N/A,#N/A,FALSE,"지침";#N/A,#N/A,FALSE,"환경분석";#N/A,#N/A,FALSE,"Sheet16"}</definedName>
    <definedName name="ㅁ">#REF!</definedName>
    <definedName name="ㅁㄴㅇㄹ">#REF!</definedName>
    <definedName name="수용" localSheetId="0">#REF!</definedName>
    <definedName name="수용">#REF!</definedName>
    <definedName name="중대가시설2">#N/A</definedName>
    <definedName name="토지조서_국유지_소관청별__집계표_1">'[3]국(집계표)'!$A$2:$A$65536</definedName>
    <definedName name="토지조서_국유지_소관청별__집계표_2">'[3]국(집계표)'!$N$2:$N$65536</definedName>
  </definedNames>
  <calcPr calcId="191029"/>
</workbook>
</file>

<file path=xl/calcChain.xml><?xml version="1.0" encoding="utf-8"?>
<calcChain xmlns="http://schemas.openxmlformats.org/spreadsheetml/2006/main">
  <c r="H30" i="31" l="1"/>
  <c r="I30" i="31" l="1"/>
  <c r="J132" i="26" l="1"/>
  <c r="I132" i="26"/>
  <c r="H132" i="26"/>
</calcChain>
</file>

<file path=xl/sharedStrings.xml><?xml version="1.0" encoding="utf-8"?>
<sst xmlns="http://schemas.openxmlformats.org/spreadsheetml/2006/main" count="1213" uniqueCount="392">
  <si>
    <t>충청남도 아산시 모종동 578 라이프아파트 105-211</t>
  </si>
  <si>
    <t>전라북도 군산시 수송동 69-2 현대아파트 101-2002</t>
  </si>
  <si>
    <t>전라북도 정읍시 상동 17-1 대림아파트 102-805</t>
  </si>
  <si>
    <t>인천광역시 부평구 부평동 379-46 일신아파트 -304</t>
  </si>
  <si>
    <t>16,17</t>
  </si>
  <si>
    <t>산91</t>
  </si>
  <si>
    <t>산90</t>
  </si>
  <si>
    <t>시설
구분</t>
  </si>
  <si>
    <t>산40</t>
  </si>
  <si>
    <t>지 번</t>
  </si>
  <si>
    <t>토지소유자</t>
  </si>
  <si>
    <t>도수</t>
  </si>
  <si>
    <t>송수</t>
  </si>
  <si>
    <t>지목</t>
  </si>
  <si>
    <t>사용</t>
  </si>
  <si>
    <t>성명</t>
  </si>
  <si>
    <t>점용</t>
  </si>
  <si>
    <t>수용</t>
  </si>
  <si>
    <t>한국전력공사</t>
  </si>
  <si>
    <t>권리의
종류</t>
  </si>
  <si>
    <t>전라북도 정읍시 칠보면 시산리 611-10</t>
  </si>
  <si>
    <t>전라북도 정읍시 북면 정읍북로 372-49</t>
  </si>
  <si>
    <t>전라북도 정읍시 태인면 태성리 520-1</t>
  </si>
  <si>
    <t>전라북도 정읍시 산외면 상산로 746-9</t>
  </si>
  <si>
    <t>전라북도 정읍시 정우면 화천리 561-1</t>
  </si>
  <si>
    <t>전라북도 정읍시 옹동면 산성리 226-5</t>
  </si>
  <si>
    <t>서울시 중구 충정로1가 75(정읍시지부)</t>
  </si>
  <si>
    <t xml:space="preserve"> </t>
  </si>
  <si>
    <t>한영일</t>
  </si>
  <si>
    <t>24,25</t>
  </si>
  <si>
    <t>압류</t>
  </si>
  <si>
    <t>가등기</t>
  </si>
  <si>
    <t>양수만</t>
  </si>
  <si>
    <t>전라북도 전주시 완산구 중화산동 2가 555-11</t>
  </si>
  <si>
    <t>경기도 시흥시 중심상가로 285, 116동 504호</t>
  </si>
  <si>
    <t>대전 동구 가양동 160-10 부광빌라 2-202</t>
  </si>
  <si>
    <t>전북 정읍시 충정로 234</t>
  </si>
  <si>
    <t>전라북도 정읍시 부무길 25-5</t>
  </si>
  <si>
    <t>경기도 의왕시 안양판교로 98</t>
  </si>
  <si>
    <t>서울시 강남구 삼성동 167</t>
  </si>
  <si>
    <t>서울시 동대문구 신내동 650</t>
  </si>
  <si>
    <t>서울시 강남구 신사동 555-8</t>
  </si>
  <si>
    <t>대전시 서구 청사로 189</t>
  </si>
  <si>
    <t>서울 마포구 독막리 311</t>
  </si>
  <si>
    <t>경기도 군포시 고산로 185</t>
  </si>
  <si>
    <t>경기도 의왕시 포일동487</t>
  </si>
  <si>
    <t>서울특별시 중구 충정로1가 75</t>
  </si>
  <si>
    <t>경기도 안양시 비산동 산81-25</t>
  </si>
  <si>
    <t>전라북도 정읍시 북면 장학리 576</t>
  </si>
  <si>
    <t>전라북도 정읍시 북면 화해리 18-9</t>
  </si>
  <si>
    <t>전라북도 정읍시 태인면 태창리 217</t>
  </si>
  <si>
    <t>전라북도 정읍시 북면 남산리 585</t>
  </si>
  <si>
    <t>전라북도 정읍시 북면 화해리 21</t>
  </si>
  <si>
    <t>전라북도 정읍시 북면 한교리 959</t>
  </si>
  <si>
    <t>전라북도 정읍시 칠보면 칠보중앙로 90</t>
  </si>
  <si>
    <t>전라북도 정읍시 옹동면 비봉리 801</t>
  </si>
  <si>
    <t>부산시 동래구 장전동 628-75</t>
  </si>
  <si>
    <t>경기도 의왕시 포일동 487(정읍지사)</t>
  </si>
  <si>
    <t>전라북도 정읍시 산내면 장금리 139</t>
  </si>
  <si>
    <t>전라북도 정읍시 옹동면 산성리 404</t>
  </si>
  <si>
    <t>전라북도 정읍시 칠보면 와우리 809</t>
  </si>
  <si>
    <t>전라북도 정읍시 옹동면 산성리 220</t>
  </si>
  <si>
    <t>전라북도 정읍시 옹동면 산성리 653</t>
  </si>
  <si>
    <t>전라북도 정읍시 옹동면 비봉리 920</t>
  </si>
  <si>
    <t>전라북도 정읍시 옹동면 산성리 432</t>
  </si>
  <si>
    <t>전라북도 정읍시 옹동면 우동길 23</t>
  </si>
  <si>
    <t>전라북도 정읍시 칠보면 시산리 713</t>
  </si>
  <si>
    <t>전라북도 정읍시 옹동면 산성리 629</t>
  </si>
  <si>
    <t>전라북도 부안군 백산면 용계리 606</t>
  </si>
  <si>
    <t>전라북도 정읍군 옹동면 산성리 359</t>
  </si>
  <si>
    <t>전라북도 부안군 백산면 용계리 74-4</t>
  </si>
  <si>
    <t>서울특별시 동작구 신대방동 689-14</t>
  </si>
  <si>
    <t>전라북도 정읍시 옹동면 산성리 679</t>
  </si>
  <si>
    <t>전라북도 정읍시 옹동면 대칠길 76</t>
  </si>
  <si>
    <t>전라북도 정읍시 북면 화해리 314</t>
  </si>
  <si>
    <t>전라북도 정읍시 옹동면 산성리 671</t>
  </si>
  <si>
    <t>서울시 성동구 송정동 66-147</t>
  </si>
  <si>
    <t>전라북도 정읍시 옹동면 산성리 644</t>
  </si>
  <si>
    <t>전라북도 정읍시 옹동면 산성리 657</t>
  </si>
  <si>
    <t>전라북도 정읍시 옹동면 태산로 2502</t>
  </si>
  <si>
    <t>전라북도 정읍시 옹동면 산성리 405</t>
  </si>
  <si>
    <t>전라북도 정읍시 옹동면 산성리 682</t>
  </si>
  <si>
    <t>전라북도 정읍시 옹동면 산성리 900</t>
  </si>
  <si>
    <t>전라북도 정읍시 옹동면 산성리 670</t>
  </si>
  <si>
    <t>전라북도 정읍시 옹동면 삼리3길 7-4</t>
  </si>
  <si>
    <t>전라북도 정읍시 옹동면 비봉리 913</t>
  </si>
  <si>
    <t>전라북도 정읍시 옹동면 산성리 672</t>
  </si>
  <si>
    <t>전라북도 정읍시 정우면 태고로 1361</t>
  </si>
  <si>
    <t>전라북도 정읍시 정우면 화천리 456</t>
  </si>
  <si>
    <t>전라북도 정읍시 북면 장학2길 31-9</t>
  </si>
  <si>
    <t>전라북도 정읍시 태인면 거산리 138</t>
  </si>
  <si>
    <t>전라북도 정읍시 북면 한교리 366</t>
  </si>
  <si>
    <t>서울특별시 동작구 신대방동 712 경남아파트 101-1203</t>
  </si>
  <si>
    <t>서울시 동작구 신대방동 712 경남아파트 101-1203</t>
  </si>
  <si>
    <t>공부
면적
(㎡)</t>
  </si>
  <si>
    <t>국민건강보험공단</t>
  </si>
  <si>
    <t>근저당권,지상권</t>
  </si>
  <si>
    <t>북면농업협동조합</t>
  </si>
  <si>
    <t>칠보농업협동조합</t>
  </si>
  <si>
    <t>태인농업협동조합</t>
  </si>
  <si>
    <t>한국농어촌공사</t>
  </si>
  <si>
    <t>편입면적(㎡)</t>
  </si>
  <si>
    <t>주     소</t>
  </si>
  <si>
    <t>농업협동조합중앙회</t>
  </si>
  <si>
    <t>근저당권</t>
  </si>
  <si>
    <t>지상권</t>
  </si>
  <si>
    <t>4,5</t>
  </si>
  <si>
    <t>7,8</t>
  </si>
  <si>
    <t>5,7</t>
  </si>
  <si>
    <t>경기도 용인시 수지구 신봉동 873 신봉마을엘지자이1차아파트 102-1303</t>
  </si>
  <si>
    <t>전라북도 전주시 완산구 평화동2가 567 동신아파트 114-1703</t>
  </si>
  <si>
    <t>전라북도 정읍시 북면 정읍북로 631-26, 107동 1301호</t>
  </si>
  <si>
    <t>경기도 부천시 오정구 여월동 340 여월휴먼시아 306-1203</t>
  </si>
  <si>
    <t>답</t>
    <phoneticPr fontId="39" type="noConversion"/>
  </si>
  <si>
    <t>도</t>
    <phoneticPr fontId="39" type="noConversion"/>
  </si>
  <si>
    <t>전</t>
    <phoneticPr fontId="39" type="noConversion"/>
  </si>
  <si>
    <t>대</t>
    <phoneticPr fontId="39" type="noConversion"/>
  </si>
  <si>
    <t>제</t>
    <phoneticPr fontId="39" type="noConversion"/>
  </si>
  <si>
    <t>국</t>
    <phoneticPr fontId="39" type="noConversion"/>
  </si>
  <si>
    <t>사</t>
    <phoneticPr fontId="39" type="noConversion"/>
  </si>
  <si>
    <t>장문백</t>
    <phoneticPr fontId="39" type="noConversion"/>
  </si>
  <si>
    <t>정읍시 옹동면 산성리 405</t>
  </si>
  <si>
    <t>비봉리 913</t>
  </si>
  <si>
    <t>전라북도 정읍시 태인면 덕두2길 28</t>
  </si>
  <si>
    <t>4,5</t>
    <phoneticPr fontId="39" type="noConversion"/>
  </si>
  <si>
    <t>도엽번호</t>
    <phoneticPr fontId="39" type="noConversion"/>
  </si>
  <si>
    <t>-</t>
    <phoneticPr fontId="39" type="noConversion"/>
  </si>
  <si>
    <t>국(정읍시)</t>
    <phoneticPr fontId="39" type="noConversion"/>
  </si>
  <si>
    <t>허희준</t>
    <phoneticPr fontId="39" type="noConversion"/>
  </si>
  <si>
    <t>박문수</t>
    <phoneticPr fontId="39" type="noConversion"/>
  </si>
  <si>
    <t>박각규</t>
    <phoneticPr fontId="39" type="noConversion"/>
  </si>
  <si>
    <t>임</t>
    <phoneticPr fontId="39" type="noConversion"/>
  </si>
  <si>
    <t>고범석</t>
    <phoneticPr fontId="39" type="noConversion"/>
  </si>
  <si>
    <t>김순희</t>
    <phoneticPr fontId="39" type="noConversion"/>
  </si>
  <si>
    <t>김미정</t>
    <phoneticPr fontId="39" type="noConversion"/>
  </si>
  <si>
    <t>이덕순</t>
    <phoneticPr fontId="39" type="noConversion"/>
  </si>
  <si>
    <t>김선중</t>
    <phoneticPr fontId="39" type="noConversion"/>
  </si>
  <si>
    <t>이등용</t>
    <phoneticPr fontId="39" type="noConversion"/>
  </si>
  <si>
    <t>남양홍씨참판공사발종중</t>
    <phoneticPr fontId="39" type="noConversion"/>
  </si>
  <si>
    <t>한철수외 2인</t>
    <phoneticPr fontId="39" type="noConversion"/>
  </si>
  <si>
    <t>김영구</t>
    <phoneticPr fontId="39" type="noConversion"/>
  </si>
  <si>
    <t>전창곤</t>
    <phoneticPr fontId="39" type="noConversion"/>
  </si>
  <si>
    <t>김재춘</t>
    <phoneticPr fontId="39" type="noConversion"/>
  </si>
  <si>
    <t>김옥기</t>
    <phoneticPr fontId="39" type="noConversion"/>
  </si>
  <si>
    <t>경주정씨동일공파수천종중</t>
    <phoneticPr fontId="39" type="noConversion"/>
  </si>
  <si>
    <t>김환순</t>
    <phoneticPr fontId="39" type="noConversion"/>
  </si>
  <si>
    <t>박순이</t>
    <phoneticPr fontId="39" type="noConversion"/>
  </si>
  <si>
    <t>권영</t>
    <phoneticPr fontId="39" type="noConversion"/>
  </si>
  <si>
    <t>서삼순</t>
    <phoneticPr fontId="39" type="noConversion"/>
  </si>
  <si>
    <t>김수천</t>
    <phoneticPr fontId="39" type="noConversion"/>
  </si>
  <si>
    <t>박정현</t>
    <phoneticPr fontId="39" type="noConversion"/>
  </si>
  <si>
    <t>권오현</t>
    <phoneticPr fontId="39" type="noConversion"/>
  </si>
  <si>
    <t>김영자</t>
    <phoneticPr fontId="39" type="noConversion"/>
  </si>
  <si>
    <t>권혁수</t>
    <phoneticPr fontId="39" type="noConversion"/>
  </si>
  <si>
    <t>영농조합법인백산협동도정공장</t>
    <phoneticPr fontId="39" type="noConversion"/>
  </si>
  <si>
    <t>권혁렬</t>
    <phoneticPr fontId="39" type="noConversion"/>
  </si>
  <si>
    <t>권순용</t>
    <phoneticPr fontId="39" type="noConversion"/>
  </si>
  <si>
    <t>양</t>
    <phoneticPr fontId="39" type="noConversion"/>
  </si>
  <si>
    <t>조계철</t>
    <phoneticPr fontId="39" type="noConversion"/>
  </si>
  <si>
    <t>서점례</t>
    <phoneticPr fontId="39" type="noConversion"/>
  </si>
  <si>
    <t>김경미</t>
    <phoneticPr fontId="39" type="noConversion"/>
  </si>
  <si>
    <t>권혁규</t>
    <phoneticPr fontId="39" type="noConversion"/>
  </si>
  <si>
    <t>민병운</t>
    <phoneticPr fontId="39" type="noConversion"/>
  </si>
  <si>
    <t>권혁용</t>
    <phoneticPr fontId="39" type="noConversion"/>
  </si>
  <si>
    <t>민용식외 1인</t>
    <phoneticPr fontId="39" type="noConversion"/>
  </si>
  <si>
    <t>민용식</t>
    <phoneticPr fontId="39" type="noConversion"/>
  </si>
  <si>
    <t>권계창</t>
    <phoneticPr fontId="39" type="noConversion"/>
  </si>
  <si>
    <t>최양기</t>
    <phoneticPr fontId="39" type="noConversion"/>
  </si>
  <si>
    <t>양춘자</t>
    <phoneticPr fontId="39" type="noConversion"/>
  </si>
  <si>
    <t>권혁종</t>
    <phoneticPr fontId="39" type="noConversion"/>
  </si>
  <si>
    <t>권오원</t>
    <phoneticPr fontId="39" type="noConversion"/>
  </si>
  <si>
    <t>권혁산</t>
    <phoneticPr fontId="39" type="noConversion"/>
  </si>
  <si>
    <t>권영찬</t>
    <phoneticPr fontId="39" type="noConversion"/>
  </si>
  <si>
    <t>권혁동</t>
    <phoneticPr fontId="39" type="noConversion"/>
  </si>
  <si>
    <t>최문웅</t>
    <phoneticPr fontId="39" type="noConversion"/>
  </si>
  <si>
    <t>김만기</t>
    <phoneticPr fontId="39" type="noConversion"/>
  </si>
  <si>
    <t>조영례</t>
    <phoneticPr fontId="39" type="noConversion"/>
  </si>
  <si>
    <t>최창우</t>
    <phoneticPr fontId="39" type="noConversion"/>
  </si>
  <si>
    <t>최병선</t>
    <phoneticPr fontId="39" type="noConversion"/>
  </si>
  <si>
    <t>유재부</t>
    <phoneticPr fontId="39" type="noConversion"/>
  </si>
  <si>
    <t>국(산림청)</t>
    <phoneticPr fontId="39" type="noConversion"/>
  </si>
  <si>
    <t>안동권씨통덕랑공파종중</t>
    <phoneticPr fontId="39" type="noConversion"/>
  </si>
  <si>
    <t>서왕용</t>
    <phoneticPr fontId="39" type="noConversion"/>
  </si>
  <si>
    <t>박양윤</t>
    <phoneticPr fontId="39" type="noConversion"/>
  </si>
  <si>
    <t>유정순</t>
    <phoneticPr fontId="39" type="noConversion"/>
  </si>
  <si>
    <t>허봉옥</t>
    <phoneticPr fontId="39" type="noConversion"/>
  </si>
  <si>
    <t>탁경문</t>
    <phoneticPr fontId="39" type="noConversion"/>
  </si>
  <si>
    <t>이봉근</t>
    <phoneticPr fontId="39" type="noConversion"/>
  </si>
  <si>
    <t>ㅁ 사업명 : 섬진강계통 광역상수도 복선화사업</t>
    <phoneticPr fontId="39" type="noConversion"/>
  </si>
  <si>
    <t>전북 정읍시 북면 장학리</t>
  </si>
  <si>
    <t>전북 정읍시 북면 태곡리</t>
  </si>
  <si>
    <t>전북 정읍시 북면 한교리</t>
  </si>
  <si>
    <t>전북 정읍시 북면 화해리</t>
  </si>
  <si>
    <t>전북 정읍시 옹동면 비봉리</t>
  </si>
  <si>
    <t>전북 정읍시 옹동면 산성리</t>
  </si>
  <si>
    <t>전북 정읍시 태인면 태서리</t>
  </si>
  <si>
    <t>전북 정읍시 하북동</t>
  </si>
  <si>
    <t>토지소재지</t>
    <phoneticPr fontId="39" type="noConversion"/>
  </si>
  <si>
    <t>국/사유지</t>
    <phoneticPr fontId="39" type="noConversion"/>
  </si>
  <si>
    <t>추가</t>
    <phoneticPr fontId="39" type="noConversion"/>
  </si>
  <si>
    <t xml:space="preserve"> </t>
    <phoneticPr fontId="39" type="noConversion"/>
  </si>
  <si>
    <t>전필지 편입</t>
    <phoneticPr fontId="39" type="noConversion"/>
  </si>
  <si>
    <t>추가 - 비닐하우스 폐쇄</t>
    <phoneticPr fontId="39" type="noConversion"/>
  </si>
  <si>
    <t>김성순</t>
  </si>
  <si>
    <t>전라북도 정읍시 하북동 292</t>
  </si>
  <si>
    <t>장문백</t>
  </si>
  <si>
    <t>제외/추가 사유</t>
    <phoneticPr fontId="39" type="noConversion"/>
  </si>
  <si>
    <t>푸른농장 이주선 010-3673-8223</t>
    <phoneticPr fontId="39" type="noConversion"/>
  </si>
  <si>
    <t>18.02.06 입회 후 묘지인적필지로써 노선변경 필요하여 측량 제외하였으나, 측량후 결정해야할 사항으로 측량 재요청</t>
    <phoneticPr fontId="39" type="noConversion"/>
  </si>
  <si>
    <t>등 기 주 소</t>
    <phoneticPr fontId="39" type="noConversion"/>
  </si>
  <si>
    <t>송 달 주 소(초본)</t>
    <phoneticPr fontId="39" type="noConversion"/>
  </si>
  <si>
    <t>전라북도 정읍시 북면 화해리</t>
    <phoneticPr fontId="39" type="noConversion"/>
  </si>
  <si>
    <t>배종섭</t>
    <phoneticPr fontId="39" type="noConversion"/>
  </si>
  <si>
    <t>전라북도 정읍시 북면 화해리 303</t>
  </si>
  <si>
    <t>정정자</t>
    <phoneticPr fontId="39" type="noConversion"/>
  </si>
  <si>
    <t>전라북도 정읍시 북면 화해리 53-5</t>
  </si>
  <si>
    <t>정읍산림조합</t>
  </si>
  <si>
    <t>전라북도 정읍시 수성동 280-5</t>
  </si>
  <si>
    <t>김정옥</t>
    <phoneticPr fontId="39" type="noConversion"/>
  </si>
  <si>
    <t>전라북도 정읍시 수성동 918-4 제일아파트 103-812</t>
  </si>
  <si>
    <t>정읍군농업협동조합</t>
  </si>
  <si>
    <t>전라북도 정읍군 정주읍 시기리 333-3</t>
  </si>
  <si>
    <t>정읍시 북면 정읍북로 372-49</t>
  </si>
  <si>
    <t>정준모</t>
    <phoneticPr fontId="39" type="noConversion"/>
  </si>
  <si>
    <t>경기도 안산시 상록구 사동 1345-1 요진아파트 211-310</t>
  </si>
  <si>
    <t>서울시 성북구 성북동 299-4</t>
  </si>
  <si>
    <t>25,26</t>
  </si>
  <si>
    <t>전라북도 정읍시 옹동면 산성리</t>
    <phoneticPr fontId="39" type="noConversion"/>
  </si>
  <si>
    <t>권금순</t>
    <phoneticPr fontId="39" type="noConversion"/>
  </si>
  <si>
    <t>전라북도 정읍시 옹동면 산성리 403</t>
  </si>
  <si>
    <t>권영조</t>
    <phoneticPr fontId="39" type="noConversion"/>
  </si>
  <si>
    <t>구</t>
    <phoneticPr fontId="39" type="noConversion"/>
  </si>
  <si>
    <t>한국농어촌공사</t>
    <phoneticPr fontId="39" type="noConversion"/>
  </si>
  <si>
    <t>전라남도 나주시 그린로 20</t>
  </si>
  <si>
    <t>김동현</t>
    <phoneticPr fontId="39" type="noConversion"/>
  </si>
  <si>
    <t>전라북도 정읍시 태인면 태흥리 381</t>
  </si>
  <si>
    <t>류종섭</t>
    <phoneticPr fontId="39" type="noConversion"/>
  </si>
  <si>
    <t>왕남희</t>
    <phoneticPr fontId="39" type="noConversion"/>
  </si>
  <si>
    <t>칠석리 1117</t>
  </si>
  <si>
    <t>송수</t>
    <phoneticPr fontId="39" type="noConversion"/>
  </si>
  <si>
    <t>전라북도 정읍시 하북동</t>
    <phoneticPr fontId="39" type="noConversion"/>
  </si>
  <si>
    <t>박차남</t>
    <phoneticPr fontId="39" type="noConversion"/>
  </si>
  <si>
    <t>이성해</t>
    <phoneticPr fontId="39" type="noConversion"/>
  </si>
  <si>
    <t>전라북도 정읍시 북면 화해리 280</t>
  </si>
  <si>
    <t>연번</t>
    <phoneticPr fontId="39" type="noConversion"/>
  </si>
  <si>
    <t>소유권 이외의 권리</t>
    <phoneticPr fontId="39" type="noConversion"/>
  </si>
  <si>
    <t>합계(96필지)</t>
    <phoneticPr fontId="39" type="noConversion"/>
  </si>
  <si>
    <t>2차 협의요청시 누락</t>
    <phoneticPr fontId="39" type="noConversion"/>
  </si>
  <si>
    <t>전창주</t>
    <phoneticPr fontId="39" type="noConversion"/>
  </si>
  <si>
    <t>전필순</t>
    <phoneticPr fontId="39" type="noConversion"/>
  </si>
  <si>
    <t>전일권</t>
    <phoneticPr fontId="39" type="noConversion"/>
  </si>
  <si>
    <t>한균수 &gt; 한구수</t>
    <phoneticPr fontId="39" type="noConversion"/>
  </si>
  <si>
    <t>석천점례(서점례)</t>
    <phoneticPr fontId="39" type="noConversion"/>
  </si>
  <si>
    <t>토지조서</t>
    <phoneticPr fontId="39" type="noConversion"/>
  </si>
  <si>
    <t>왕남희</t>
    <phoneticPr fontId="39" type="noConversion"/>
  </si>
  <si>
    <t>권혁종</t>
    <phoneticPr fontId="39" type="noConversion"/>
  </si>
  <si>
    <t>&gt;&gt; 권오범</t>
    <phoneticPr fontId="39" type="noConversion"/>
  </si>
  <si>
    <t>-</t>
    <phoneticPr fontId="39" type="noConversion"/>
  </si>
  <si>
    <t>한상진</t>
    <phoneticPr fontId="39" type="noConversion"/>
  </si>
  <si>
    <t>경상남도 양산시 물금읍 범어리 2676-15 일신건영휴먼빌아파트 106-2401</t>
  </si>
  <si>
    <t>-</t>
    <phoneticPr fontId="39" type="noConversion"/>
  </si>
  <si>
    <t>답</t>
    <phoneticPr fontId="39" type="noConversion"/>
  </si>
  <si>
    <t>사</t>
    <phoneticPr fontId="39" type="noConversion"/>
  </si>
  <si>
    <t>이명수</t>
    <phoneticPr fontId="39" type="noConversion"/>
  </si>
  <si>
    <t>전라북도 정읍시 북면 화해리 54</t>
  </si>
  <si>
    <t>공부발급 추가분(분묘지역 제외했다가 추가된필지)</t>
    <phoneticPr fontId="39" type="noConversion"/>
  </si>
  <si>
    <t>전필지 편입이라 측량제외인데, 공부발급 누락됨</t>
    <phoneticPr fontId="39" type="noConversion"/>
  </si>
  <si>
    <t>국도30호선 &gt;&gt; 도로점용허가 신청요청</t>
    <phoneticPr fontId="39" type="noConversion"/>
  </si>
  <si>
    <t>실제도로!
국도30호선 &gt;&gt; 도로점용허가 신청요청</t>
    <phoneticPr fontId="39" type="noConversion"/>
  </si>
  <si>
    <t>지번</t>
    <phoneticPr fontId="39" type="noConversion"/>
  </si>
  <si>
    <t>공부</t>
    <phoneticPr fontId="39" type="noConversion"/>
  </si>
  <si>
    <t>면적</t>
    <phoneticPr fontId="39" type="noConversion"/>
  </si>
  <si>
    <t>지분</t>
    <phoneticPr fontId="39" type="noConversion"/>
  </si>
  <si>
    <t>분자</t>
    <phoneticPr fontId="39" type="noConversion"/>
  </si>
  <si>
    <t>분모</t>
    <phoneticPr fontId="39" type="noConversion"/>
  </si>
  <si>
    <t>1</t>
  </si>
  <si>
    <t>1</t>
    <phoneticPr fontId="39" type="noConversion"/>
  </si>
  <si>
    <t>현황</t>
    <phoneticPr fontId="39" type="noConversion"/>
  </si>
  <si>
    <t>측량</t>
    <phoneticPr fontId="39" type="noConversion"/>
  </si>
  <si>
    <t>지장물</t>
    <phoneticPr fontId="39" type="noConversion"/>
  </si>
  <si>
    <t>1</t>
    <phoneticPr fontId="39" type="noConversion"/>
  </si>
  <si>
    <t>면적(㎡)</t>
    <phoneticPr fontId="39" type="noConversion"/>
  </si>
  <si>
    <t>공부(분할전)</t>
    <phoneticPr fontId="39" type="noConversion"/>
  </si>
  <si>
    <t>전북 군산시 옥구읍 오곡리</t>
    <phoneticPr fontId="39" type="noConversion"/>
  </si>
  <si>
    <t>7</t>
    <phoneticPr fontId="39" type="noConversion"/>
  </si>
  <si>
    <t>김정자</t>
    <phoneticPr fontId="51" type="noConversion"/>
  </si>
  <si>
    <t>전라북도 군산시 경포천로 34, 108동 1004호 (미장동, 군산미장휴먼시아)</t>
    <phoneticPr fontId="51" type="noConversion"/>
  </si>
  <si>
    <t>권리의 종류</t>
    <phoneticPr fontId="39" type="noConversion"/>
  </si>
  <si>
    <t>산109-1</t>
    <phoneticPr fontId="39" type="noConversion"/>
  </si>
  <si>
    <t>7</t>
    <phoneticPr fontId="39" type="noConversion"/>
  </si>
  <si>
    <t>5</t>
    <phoneticPr fontId="39" type="noConversion"/>
  </si>
  <si>
    <t>담양전씨통정대부치언공파종회</t>
    <phoneticPr fontId="51" type="noConversion"/>
  </si>
  <si>
    <t>전윤길</t>
    <phoneticPr fontId="51" type="noConversion"/>
  </si>
  <si>
    <t>전라북도 군산시 옥구읍 오곡리 349</t>
    <phoneticPr fontId="51" type="noConversion"/>
  </si>
  <si>
    <t>전라북도 군산시 신설2길 10 (나운동)</t>
    <phoneticPr fontId="51" type="noConversion"/>
  </si>
  <si>
    <t>전북 군산시 옥구읍 오곡리</t>
    <phoneticPr fontId="51" type="noConversion"/>
  </si>
  <si>
    <t>6</t>
    <phoneticPr fontId="39" type="noConversion"/>
  </si>
  <si>
    <t>산113-2</t>
    <phoneticPr fontId="51" type="noConversion"/>
  </si>
  <si>
    <t>산114</t>
    <phoneticPr fontId="51" type="noConversion"/>
  </si>
  <si>
    <t>정옥순</t>
    <phoneticPr fontId="51" type="noConversion"/>
  </si>
  <si>
    <t>전시정</t>
    <phoneticPr fontId="51" type="noConversion"/>
  </si>
  <si>
    <t>전용봉</t>
    <phoneticPr fontId="51" type="noConversion"/>
  </si>
  <si>
    <t>전이봉</t>
    <phoneticPr fontId="51" type="noConversion"/>
  </si>
  <si>
    <t>전종국</t>
    <phoneticPr fontId="51" type="noConversion"/>
  </si>
  <si>
    <t>전창화</t>
    <phoneticPr fontId="51" type="noConversion"/>
  </si>
  <si>
    <t>전라북도 익산시 주현로4길 17-7 (주현동)</t>
    <phoneticPr fontId="51" type="noConversion"/>
  </si>
  <si>
    <t>인천광역시 연수구 해송로 143, 113동 1102호 (송도동, 송도엘카운티1단지아파트)</t>
    <phoneticPr fontId="51" type="noConversion"/>
  </si>
  <si>
    <t>전라북도 옥구군 옥구읍 오곡리 239</t>
    <phoneticPr fontId="51" type="noConversion"/>
  </si>
  <si>
    <t>전라북도 군산시 옥구읍 중야1길 127-7</t>
    <phoneticPr fontId="51" type="noConversion"/>
  </si>
  <si>
    <t>충청남도 보령시 미산면 내평봉성길 57-3</t>
    <phoneticPr fontId="51" type="noConversion"/>
  </si>
  <si>
    <t>전라북도 군산시 설림2길 34-10</t>
    <phoneticPr fontId="51" type="noConversion"/>
  </si>
  <si>
    <t>전춘풍</t>
    <phoneticPr fontId="51" type="noConversion"/>
  </si>
  <si>
    <t>전라북도 옥구군 옥구읍 수산리 220</t>
    <phoneticPr fontId="51" type="noConversion"/>
  </si>
  <si>
    <t>전북 군산시 옥구읍 어은리</t>
    <phoneticPr fontId="51" type="noConversion"/>
  </si>
  <si>
    <t>148-2</t>
    <phoneticPr fontId="51" type="noConversion"/>
  </si>
  <si>
    <t>국(기획재정부)</t>
    <phoneticPr fontId="51" type="noConversion"/>
  </si>
  <si>
    <t>산92-4</t>
    <phoneticPr fontId="51" type="noConversion"/>
  </si>
  <si>
    <t>산94</t>
    <phoneticPr fontId="51" type="noConversion"/>
  </si>
  <si>
    <t>임</t>
    <phoneticPr fontId="51" type="noConversion"/>
  </si>
  <si>
    <t>고석진</t>
    <phoneticPr fontId="51" type="noConversion"/>
  </si>
  <si>
    <t>산94-2</t>
    <phoneticPr fontId="51" type="noConversion"/>
  </si>
  <si>
    <t>황인규</t>
    <phoneticPr fontId="51" type="noConversion"/>
  </si>
  <si>
    <t>전라북도 군산시 수송동로 36, 102동 1405호 (수송동, 한라비발디 1단지아파트)</t>
    <phoneticPr fontId="51" type="noConversion"/>
  </si>
  <si>
    <t>산94-3</t>
    <phoneticPr fontId="51" type="noConversion"/>
  </si>
  <si>
    <t>페이퍼코리아㈜</t>
    <phoneticPr fontId="51" type="noConversion"/>
  </si>
  <si>
    <t>전라북도 군산시 조촌동 2</t>
    <phoneticPr fontId="51" type="noConversion"/>
  </si>
  <si>
    <t>주식회사우리은행(종로금융센터)</t>
    <phoneticPr fontId="51" type="noConversion"/>
  </si>
  <si>
    <t>서울 중구 회현동1가 203</t>
    <phoneticPr fontId="51" type="noConversion"/>
  </si>
  <si>
    <t>근저당권, 지상권</t>
    <phoneticPr fontId="51" type="noConversion"/>
  </si>
  <si>
    <t>채무자</t>
    <phoneticPr fontId="51" type="noConversion"/>
  </si>
  <si>
    <t>3</t>
    <phoneticPr fontId="39" type="noConversion"/>
  </si>
  <si>
    <t>1</t>
    <phoneticPr fontId="39" type="noConversion"/>
  </si>
  <si>
    <t>산95-1</t>
    <phoneticPr fontId="51" type="noConversion"/>
  </si>
  <si>
    <t>문정치</t>
    <phoneticPr fontId="51" type="noConversion"/>
  </si>
  <si>
    <t>서울특별시 노원구 노원로1길 21, 904동 504호 (공릉동, 청솔아파트)</t>
    <phoneticPr fontId="51" type="noConversion"/>
  </si>
  <si>
    <t>문종열</t>
    <phoneticPr fontId="51" type="noConversion"/>
  </si>
  <si>
    <t>문태호</t>
    <phoneticPr fontId="51" type="noConversion"/>
  </si>
  <si>
    <t>서울특별시 노원구 상계동 721, 주공아파트 505동 302호</t>
    <phoneticPr fontId="51" type="noConversion"/>
  </si>
  <si>
    <t>서울특별시 중랑구 겸재로7길 50, 302호 (면목동, 현성빌9차)</t>
    <phoneticPr fontId="51" type="noConversion"/>
  </si>
  <si>
    <t>산96-1</t>
    <phoneticPr fontId="51" type="noConversion"/>
  </si>
  <si>
    <t>김애숙</t>
    <phoneticPr fontId="51" type="noConversion"/>
  </si>
  <si>
    <t>전라북도 군산시 용둔길 12, 108동 1806호 (미룡동, 금광베네스타)</t>
    <phoneticPr fontId="51" type="noConversion"/>
  </si>
  <si>
    <t>남원농업협동조합</t>
    <phoneticPr fontId="51" type="noConversion"/>
  </si>
  <si>
    <t>최용현</t>
    <phoneticPr fontId="51" type="noConversion"/>
  </si>
  <si>
    <t>주식회사한국발보린</t>
    <phoneticPr fontId="51" type="noConversion"/>
  </si>
  <si>
    <t>주식회사이엠테크</t>
    <phoneticPr fontId="51" type="noConversion"/>
  </si>
  <si>
    <t>전라북도 남원시 충정로 100 (향교동)</t>
    <phoneticPr fontId="51" type="noConversion"/>
  </si>
  <si>
    <t>울산광역시 울주군 온산읍 공단로 375</t>
    <phoneticPr fontId="51" type="noConversion"/>
  </si>
  <si>
    <t>전라북도 김제시 만경로 92 (신곡동)</t>
    <phoneticPr fontId="51" type="noConversion"/>
  </si>
  <si>
    <t>근저당권</t>
    <phoneticPr fontId="51" type="noConversion"/>
  </si>
  <si>
    <t>산113</t>
    <phoneticPr fontId="51" type="noConversion"/>
  </si>
  <si>
    <t>토지 소유자</t>
    <phoneticPr fontId="39" type="noConversion"/>
  </si>
  <si>
    <t>김정자 외 2인</t>
    <phoneticPr fontId="51" type="noConversion"/>
  </si>
  <si>
    <t>나무 벤치 2개</t>
    <phoneticPr fontId="51" type="noConversion"/>
  </si>
  <si>
    <t>국(기획재정부)</t>
    <phoneticPr fontId="39" type="noConversion"/>
  </si>
  <si>
    <t>문정치 외 2인</t>
    <phoneticPr fontId="39" type="noConversion"/>
  </si>
  <si>
    <t>무연분묘 1봉, 유연분묘 1봉</t>
  </si>
  <si>
    <t>잡, 임</t>
  </si>
  <si>
    <t>잡, 임</t>
    <phoneticPr fontId="39" type="noConversion"/>
  </si>
  <si>
    <t>도</t>
  </si>
  <si>
    <t>전주 1주, 통신주 1주</t>
    <phoneticPr fontId="39" type="noConversion"/>
  </si>
  <si>
    <t>분할후</t>
    <phoneticPr fontId="39" type="noConversion"/>
  </si>
  <si>
    <t>분할전</t>
    <phoneticPr fontId="39" type="noConversion"/>
  </si>
  <si>
    <t>산109-8</t>
    <phoneticPr fontId="39" type="noConversion"/>
  </si>
  <si>
    <t>산113-4</t>
    <phoneticPr fontId="39" type="noConversion"/>
  </si>
  <si>
    <t>산113-5</t>
    <phoneticPr fontId="39" type="noConversion"/>
  </si>
  <si>
    <t>산114-1</t>
    <phoneticPr fontId="39" type="noConversion"/>
  </si>
  <si>
    <t>산92-7</t>
    <phoneticPr fontId="39" type="noConversion"/>
  </si>
  <si>
    <t>산94-6</t>
    <phoneticPr fontId="39" type="noConversion"/>
  </si>
  <si>
    <t>산95-5</t>
    <phoneticPr fontId="39" type="noConversion"/>
  </si>
  <si>
    <t>산96-4</t>
    <phoneticPr fontId="39" type="noConversion"/>
  </si>
  <si>
    <t>산94-4</t>
    <phoneticPr fontId="39" type="noConversion"/>
  </si>
  <si>
    <t>산94-5</t>
    <phoneticPr fontId="39" type="noConversion"/>
  </si>
  <si>
    <t>148-4</t>
    <phoneticPr fontId="39" type="noConversion"/>
  </si>
  <si>
    <r>
      <t>148-</t>
    </r>
    <r>
      <rPr>
        <sz val="12"/>
        <color theme="1"/>
        <rFont val="맑은 고딕"/>
        <family val="3"/>
        <charset val="129"/>
      </rPr>
      <t>5</t>
    </r>
    <phoneticPr fontId="39" type="noConversion"/>
  </si>
  <si>
    <t>2</t>
    <phoneticPr fontId="51" type="noConversion"/>
  </si>
  <si>
    <t>3</t>
    <phoneticPr fontId="51" type="noConversion"/>
  </si>
  <si>
    <t>4</t>
    <phoneticPr fontId="51" type="noConversion"/>
  </si>
  <si>
    <t>1</t>
    <phoneticPr fontId="51" type="noConversion"/>
  </si>
  <si>
    <r>
      <t>산9</t>
    </r>
    <r>
      <rPr>
        <sz val="12"/>
        <color theme="1"/>
        <rFont val="맑은 고딕"/>
        <family val="3"/>
        <charset val="129"/>
      </rPr>
      <t>5-5</t>
    </r>
    <phoneticPr fontId="39" type="noConversion"/>
  </si>
  <si>
    <t>취득용도</t>
    <phoneticPr fontId="39" type="noConversion"/>
  </si>
  <si>
    <t>수용/사용</t>
    <phoneticPr fontId="39" type="noConversion"/>
  </si>
  <si>
    <t>수용</t>
    <phoneticPr fontId="39" type="noConversion"/>
  </si>
  <si>
    <t>배수지</t>
    <phoneticPr fontId="39" type="noConversion"/>
  </si>
  <si>
    <t>배수지/진입도로</t>
    <phoneticPr fontId="39" type="noConversion"/>
  </si>
  <si>
    <t>진입도로</t>
    <phoneticPr fontId="39" type="noConversion"/>
  </si>
  <si>
    <t>고시</t>
    <phoneticPr fontId="39" type="noConversion"/>
  </si>
  <si>
    <r>
      <t>합</t>
    </r>
    <r>
      <rPr>
        <sz val="12"/>
        <color theme="1"/>
        <rFont val="맑은 고딕"/>
        <family val="3"/>
        <charset val="129"/>
      </rPr>
      <t xml:space="preserve">  </t>
    </r>
    <r>
      <rPr>
        <sz val="12"/>
        <color theme="1"/>
        <rFont val="중고딕"/>
        <family val="3"/>
        <charset val="129"/>
      </rPr>
      <t>계</t>
    </r>
    <phoneticPr fontId="39" type="noConversion"/>
  </si>
  <si>
    <t>분할결과</t>
    <phoneticPr fontId="39" type="noConversion"/>
  </si>
  <si>
    <r>
      <t>양봉 (벌통</t>
    </r>
    <r>
      <rPr>
        <sz val="12"/>
        <rFont val="맑은 고딕"/>
        <family val="3"/>
        <charset val="129"/>
      </rPr>
      <t xml:space="preserve"> 160군)</t>
    </r>
    <phoneticPr fontId="51" type="noConversion"/>
  </si>
  <si>
    <t>새만금 옥구배수지 설치사업 편입 토지조서</t>
    <phoneticPr fontId="39" type="noConversion"/>
  </si>
  <si>
    <t>새만금 옥구배수지 설치사업 편입 지장물조서</t>
    <phoneticPr fontId="3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</si>
</sst>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1" formatCode="_-* #,##0_-;\-* #,##0_-;_-* &quot;-&quot;_-;_-@_-"/>
    <numFmt numFmtId="176" formatCode="#,##0.0_ ;[Red]\-#,##0.0\ "/>
    <numFmt numFmtId="177" formatCode="#,##0.0_);[Red]\(#,##0.0\)"/>
    <numFmt numFmtId="178" formatCode="_-* #,##0.0_-;\-* #,##0.0_-;_-* &quot;-&quot;_-;_-@_-"/>
    <numFmt numFmtId="179" formatCode="_ &quot;₩&quot;* #,##0_ ;_ &quot;₩&quot;* \-#,##0_ ;_ &quot;₩&quot;* &quot;-&quot;_ ;_ @_ "/>
    <numFmt numFmtId="180" formatCode="_ &quot;₩&quot;* #,##0.00_ ;_ &quot;₩&quot;* \-#,##0.00_ ;_ &quot;₩&quot;* &quot;-&quot;??_ ;_ @_ "/>
    <numFmt numFmtId="181" formatCode="_ * #,##0_ ;_ * \-#,##0_ ;_ * &quot;-&quot;_ ;_ @_ "/>
    <numFmt numFmtId="182" formatCode="0.00_)"/>
    <numFmt numFmtId="183" formatCode="_ &quot;₩&quot;* #,##0.00_ ;_ &quot;₩&quot;* &quot;₩&quot;&quot;₩&quot;&quot;₩&quot;&quot;₩&quot;\-#,##0.00_ ;_ &quot;₩&quot;* &quot;-&quot;??_ ;_ @_ "/>
    <numFmt numFmtId="184" formatCode="\$#,##0\ ;\(\$#,##0\)"/>
    <numFmt numFmtId="185" formatCode="_-* #,##0\ _D_M_-;\-* #,##0\ _D_M_-;_-* &quot;-&quot;\ _D_M_-;_-@_-"/>
    <numFmt numFmtId="186" formatCode="_-* #,##0.00\ _D_M_-;\-* #,##0.00\ _D_M_-;_-* &quot;-&quot;??\ _D_M_-;_-@_-"/>
    <numFmt numFmtId="187" formatCode="_ &quot;₩&quot;* #,##0_ ;_ &quot;₩&quot;* &quot;₩&quot;&quot;₩&quot;&quot;₩&quot;&quot;₩&quot;\-#,##0_ ;_ &quot;₩&quot;* &quot;-&quot;_ ;_ @_ "/>
    <numFmt numFmtId="188" formatCode="_ * #,##0.00_ ;_ * \-#,##0.00_ ;_ * &quot;-&quot;??_ ;_ @_ "/>
    <numFmt numFmtId="189" formatCode="#,##0.00%;[Red]&quot;₩&quot;&quot;₩&quot;&quot;₩&quot;&quot;₩&quot;&quot;₩&quot;&quot;₩&quot;\(#,##0.00%&quot;₩&quot;&quot;₩&quot;&quot;₩&quot;&quot;₩&quot;&quot;₩&quot;&quot;₩&quot;\)"/>
    <numFmt numFmtId="190" formatCode="_-* #,##0\ &quot;DM&quot;_-;\-* #,##0\ &quot;DM&quot;_-;_-* &quot;-&quot;\ &quot;DM&quot;_-;_-@_-"/>
    <numFmt numFmtId="191" formatCode="_-* #,##0.00\ &quot;DM&quot;_-;\-* #,##0.00\ &quot;DM&quot;_-;_-* &quot;-&quot;??\ &quot;DM&quot;_-;_-@_-"/>
    <numFmt numFmtId="192" formatCode="&quot;₩&quot;#,##0;&quot;₩&quot;&quot;₩&quot;&quot;₩&quot;&quot;₩&quot;\-#,##0"/>
    <numFmt numFmtId="193" formatCode="#,##0;[Red]&quot;-&quot;#,##0"/>
    <numFmt numFmtId="194" formatCode="&quot;₩&quot;#,##0;[Red]&quot;₩&quot;&quot;₩&quot;&quot;₩&quot;&quot;₩&quot;\-#,##0"/>
    <numFmt numFmtId="195" formatCode="_-* #,##0.00_-;&quot;₩&quot;&quot;₩&quot;\-* #,##0.00_-;_-* &quot;-&quot;??_-;_-@_-"/>
    <numFmt numFmtId="196" formatCode="_-&quot;₩&quot;* #,##0.00_-;&quot;₩&quot;&quot;₩&quot;\-&quot;₩&quot;* #,##0.00_-;_-&quot;₩&quot;* &quot;-&quot;??_-;_-@_-"/>
    <numFmt numFmtId="197" formatCode="&quot;₩&quot;#,##0.00;&quot;₩&quot;&quot;₩&quot;&quot;₩&quot;&quot;₩&quot;\-#,##0.00"/>
    <numFmt numFmtId="198" formatCode="_(* #,##0_);_(* \(\ #,##0\ \);_(* &quot;-&quot;_);_(\ @_ \)"/>
    <numFmt numFmtId="199" formatCode="0.0_);[Red]\(0.0\)"/>
  </numFmts>
  <fonts count="59">
    <font>
      <sz val="11"/>
      <color rgb="FF000000"/>
      <name val="돋움"/>
    </font>
    <font>
      <sz val="12"/>
      <color rgb="FF000000"/>
      <name val="바탕체"/>
      <family val="1"/>
      <charset val="129"/>
    </font>
    <font>
      <sz val="11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1"/>
      <color rgb="FFFF9900"/>
      <name val="맑은 고딕"/>
      <family val="3"/>
      <charset val="129"/>
    </font>
    <font>
      <b/>
      <sz val="1"/>
      <color rgb="FF000000"/>
      <name val="한컴바탕"/>
      <family val="1"/>
      <charset val="129"/>
    </font>
    <font>
      <sz val="11"/>
      <color rgb="FF800080"/>
      <name val="맑은 고딕"/>
      <family val="3"/>
      <charset val="129"/>
    </font>
    <font>
      <sz val="1"/>
      <color rgb="FF000000"/>
      <name val="한컴바탕"/>
      <family val="1"/>
      <charset val="129"/>
    </font>
    <font>
      <u/>
      <sz val="9"/>
      <color rgb="FF800080"/>
      <name val="바탕체"/>
      <family val="1"/>
      <charset val="129"/>
    </font>
    <font>
      <sz val="14"/>
      <color rgb="FF000000"/>
      <name val="한컴바탕"/>
      <family val="1"/>
      <charset val="129"/>
    </font>
    <font>
      <sz val="11"/>
      <color rgb="FF993300"/>
      <name val="맑은 고딕"/>
      <family val="3"/>
      <charset val="129"/>
    </font>
    <font>
      <sz val="12"/>
      <color rgb="FF000000"/>
      <name val="한컴바탕"/>
      <family val="1"/>
      <charset val="129"/>
    </font>
    <font>
      <i/>
      <sz val="11"/>
      <color rgb="FF80808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b/>
      <sz val="12"/>
      <color rgb="FF800000"/>
      <name val="굴림체"/>
      <family val="3"/>
      <charset val="129"/>
    </font>
    <font>
      <sz val="10"/>
      <color rgb="FF000000"/>
      <name val="Tahoma"/>
      <family val="2"/>
    </font>
    <font>
      <sz val="11"/>
      <color rgb="FFFF99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333399"/>
      <name val="맑은 고딕"/>
      <family val="3"/>
      <charset val="129"/>
    </font>
    <font>
      <b/>
      <sz val="15"/>
      <color rgb="FF003366"/>
      <name val="맑은 고딕"/>
      <family val="3"/>
      <charset val="129"/>
    </font>
    <font>
      <b/>
      <sz val="13"/>
      <color rgb="FF003366"/>
      <name val="맑은 고딕"/>
      <family val="3"/>
      <charset val="129"/>
    </font>
    <font>
      <b/>
      <sz val="11"/>
      <color rgb="FF003366"/>
      <name val="맑은 고딕"/>
      <family val="3"/>
      <charset val="129"/>
    </font>
    <font>
      <b/>
      <sz val="18"/>
      <color rgb="FF003366"/>
      <name val="맑은 고딕"/>
      <family val="3"/>
      <charset val="129"/>
    </font>
    <font>
      <sz val="11"/>
      <color rgb="FF008000"/>
      <name val="맑은 고딕"/>
      <family val="3"/>
      <charset val="129"/>
    </font>
    <font>
      <b/>
      <sz val="11"/>
      <color rgb="FF333333"/>
      <name val="맑은 고딕"/>
      <family val="3"/>
      <charset val="129"/>
    </font>
    <font>
      <sz val="11"/>
      <color rgb="FF000000"/>
      <name val="한컴바탕"/>
      <family val="1"/>
      <charset val="129"/>
    </font>
    <font>
      <b/>
      <sz val="10"/>
      <color rgb="FF000000"/>
      <name val="한컴바탕"/>
      <family val="1"/>
      <charset val="129"/>
    </font>
    <font>
      <sz val="10"/>
      <color rgb="FF9999FF"/>
      <name val="Arial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12"/>
      <color rgb="FF000000"/>
      <name val="한컴바탕"/>
      <family val="1"/>
      <charset val="129"/>
    </font>
    <font>
      <b/>
      <sz val="12"/>
      <color rgb="FF000000"/>
      <name val="Arial"/>
      <family val="2"/>
    </font>
    <font>
      <b/>
      <sz val="18"/>
      <color rgb="FF9999FF"/>
      <name val="Arial"/>
      <family val="2"/>
    </font>
    <font>
      <b/>
      <sz val="12"/>
      <color rgb="FF9999FF"/>
      <name val="Arial"/>
      <family val="2"/>
    </font>
    <font>
      <b/>
      <sz val="11"/>
      <color rgb="FF000000"/>
      <name val="한컴바탕"/>
      <family val="1"/>
      <charset val="129"/>
    </font>
    <font>
      <sz val="10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9"/>
      <color rgb="FF000000"/>
      <name val="새굴림"/>
      <family val="1"/>
      <charset val="129"/>
    </font>
    <font>
      <sz val="9"/>
      <color theme="1"/>
      <name val="새굴림"/>
      <family val="1"/>
      <charset val="129"/>
    </font>
    <font>
      <sz val="9"/>
      <name val="새굴림"/>
      <family val="1"/>
      <charset val="129"/>
    </font>
    <font>
      <sz val="9"/>
      <color rgb="FFFF0000"/>
      <name val="새굴림"/>
      <family val="1"/>
      <charset val="129"/>
    </font>
    <font>
      <b/>
      <sz val="20"/>
      <color theme="1"/>
      <name val="새굴림"/>
      <family val="1"/>
      <charset val="129"/>
    </font>
    <font>
      <b/>
      <sz val="12"/>
      <color rgb="FF000000"/>
      <name val="새굴림"/>
      <family val="1"/>
      <charset val="129"/>
    </font>
    <font>
      <sz val="9"/>
      <color theme="1"/>
      <name val="돋움"/>
      <family val="3"/>
      <charset val="129"/>
    </font>
    <font>
      <sz val="9"/>
      <color rgb="FFFF0000"/>
      <name val="돋움"/>
      <family val="3"/>
      <charset val="129"/>
    </font>
    <font>
      <sz val="10"/>
      <color theme="1"/>
      <name val="새굴림"/>
      <family val="1"/>
      <charset val="129"/>
    </font>
    <font>
      <b/>
      <sz val="24"/>
      <color theme="1"/>
      <name val="새굴림"/>
      <family val="1"/>
      <charset val="129"/>
    </font>
    <font>
      <sz val="11"/>
      <color rgb="FF000000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새굴림"/>
      <family val="1"/>
      <charset val="129"/>
    </font>
    <font>
      <sz val="12"/>
      <color theme="1"/>
      <name val="중고딕"/>
      <family val="3"/>
      <charset val="129"/>
    </font>
    <font>
      <sz val="12"/>
      <name val="중고딕"/>
      <family val="3"/>
      <charset val="129"/>
    </font>
    <font>
      <b/>
      <sz val="14"/>
      <color theme="1"/>
      <name val="새굴림"/>
      <family val="1"/>
      <charset val="129"/>
    </font>
    <font>
      <sz val="24"/>
      <color theme="1"/>
      <name val="HY헤드라인M"/>
      <family val="1"/>
      <charset val="129"/>
    </font>
    <font>
      <sz val="12"/>
      <name val="맑은 고딕"/>
      <family val="3"/>
      <charset val="129"/>
    </font>
    <font>
      <sz val="12"/>
      <color theme="1"/>
      <name val="맑은 고딕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248">
    <xf numFmtId="0" fontId="0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1" fontId="38" fillId="0" borderId="0"/>
    <xf numFmtId="41" fontId="38" fillId="0" borderId="0"/>
    <xf numFmtId="0" fontId="38" fillId="0" borderId="0"/>
    <xf numFmtId="0" fontId="38" fillId="0" borderId="0"/>
    <xf numFmtId="41" fontId="38" fillId="0" borderId="0"/>
    <xf numFmtId="41" fontId="38" fillId="0" borderId="0"/>
    <xf numFmtId="0" fontId="38" fillId="0" borderId="0"/>
    <xf numFmtId="0" fontId="38" fillId="0" borderId="0"/>
    <xf numFmtId="41" fontId="38" fillId="0" borderId="0"/>
    <xf numFmtId="41" fontId="38" fillId="0" borderId="0"/>
    <xf numFmtId="41" fontId="38" fillId="0" borderId="0"/>
    <xf numFmtId="41" fontId="38" fillId="0" borderId="0"/>
    <xf numFmtId="0" fontId="38" fillId="0" borderId="0"/>
    <xf numFmtId="0" fontId="38" fillId="0" borderId="0"/>
    <xf numFmtId="41" fontId="38" fillId="0" borderId="0"/>
    <xf numFmtId="41" fontId="38" fillId="0" borderId="0"/>
    <xf numFmtId="41" fontId="38" fillId="0" borderId="0"/>
    <xf numFmtId="41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" fillId="2" borderId="0">
      <alignment vertical="center"/>
    </xf>
    <xf numFmtId="0" fontId="38" fillId="2" borderId="0">
      <alignment vertical="center"/>
    </xf>
    <xf numFmtId="0" fontId="38" fillId="2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38" fillId="3" borderId="0">
      <alignment vertical="center"/>
    </xf>
    <xf numFmtId="0" fontId="38" fillId="3" borderId="0">
      <alignment vertical="center"/>
    </xf>
    <xf numFmtId="0" fontId="2" fillId="3" borderId="0">
      <alignment vertical="center"/>
    </xf>
    <xf numFmtId="0" fontId="2" fillId="4" borderId="0">
      <alignment vertical="center"/>
    </xf>
    <xf numFmtId="0" fontId="38" fillId="4" borderId="0">
      <alignment vertical="center"/>
    </xf>
    <xf numFmtId="0" fontId="38" fillId="4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38" fillId="5" borderId="0">
      <alignment vertical="center"/>
    </xf>
    <xf numFmtId="0" fontId="38" fillId="5" borderId="0">
      <alignment vertical="center"/>
    </xf>
    <xf numFmtId="0" fontId="2" fillId="5" borderId="0">
      <alignment vertical="center"/>
    </xf>
    <xf numFmtId="0" fontId="2" fillId="6" borderId="0">
      <alignment vertical="center"/>
    </xf>
    <xf numFmtId="0" fontId="38" fillId="6" borderId="0">
      <alignment vertical="center"/>
    </xf>
    <xf numFmtId="0" fontId="38" fillId="6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38" fillId="7" borderId="0">
      <alignment vertical="center"/>
    </xf>
    <xf numFmtId="0" fontId="38" fillId="7" borderId="0">
      <alignment vertical="center"/>
    </xf>
    <xf numFmtId="0" fontId="2" fillId="7" borderId="0">
      <alignment vertical="center"/>
    </xf>
    <xf numFmtId="0" fontId="2" fillId="8" borderId="0">
      <alignment vertical="center"/>
    </xf>
    <xf numFmtId="0" fontId="38" fillId="8" borderId="0">
      <alignment vertical="center"/>
    </xf>
    <xf numFmtId="0" fontId="38" fillId="8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38" fillId="9" borderId="0">
      <alignment vertical="center"/>
    </xf>
    <xf numFmtId="0" fontId="38" fillId="9" borderId="0">
      <alignment vertical="center"/>
    </xf>
    <xf numFmtId="0" fontId="2" fillId="9" borderId="0">
      <alignment vertical="center"/>
    </xf>
    <xf numFmtId="0" fontId="2" fillId="10" borderId="0">
      <alignment vertical="center"/>
    </xf>
    <xf numFmtId="0" fontId="38" fillId="10" borderId="0">
      <alignment vertical="center"/>
    </xf>
    <xf numFmtId="0" fontId="38" fillId="10" borderId="0">
      <alignment vertical="center"/>
    </xf>
    <xf numFmtId="0" fontId="2" fillId="10" borderId="0">
      <alignment vertical="center"/>
    </xf>
    <xf numFmtId="0" fontId="2" fillId="5" borderId="0">
      <alignment vertical="center"/>
    </xf>
    <xf numFmtId="0" fontId="38" fillId="5" borderId="0">
      <alignment vertical="center"/>
    </xf>
    <xf numFmtId="0" fontId="38" fillId="5" borderId="0">
      <alignment vertical="center"/>
    </xf>
    <xf numFmtId="0" fontId="2" fillId="5" borderId="0">
      <alignment vertical="center"/>
    </xf>
    <xf numFmtId="0" fontId="2" fillId="8" borderId="0">
      <alignment vertical="center"/>
    </xf>
    <xf numFmtId="0" fontId="38" fillId="8" borderId="0">
      <alignment vertical="center"/>
    </xf>
    <xf numFmtId="0" fontId="38" fillId="8" borderId="0">
      <alignment vertical="center"/>
    </xf>
    <xf numFmtId="0" fontId="2" fillId="8" borderId="0">
      <alignment vertical="center"/>
    </xf>
    <xf numFmtId="0" fontId="2" fillId="11" borderId="0">
      <alignment vertical="center"/>
    </xf>
    <xf numFmtId="0" fontId="38" fillId="11" borderId="0">
      <alignment vertical="center"/>
    </xf>
    <xf numFmtId="0" fontId="38" fillId="11" borderId="0">
      <alignment vertical="center"/>
    </xf>
    <xf numFmtId="0" fontId="2" fillId="11" borderId="0">
      <alignment vertical="center"/>
    </xf>
    <xf numFmtId="0" fontId="3" fillId="12" borderId="0">
      <alignment vertical="center"/>
    </xf>
    <xf numFmtId="0" fontId="38" fillId="12" borderId="0">
      <alignment vertical="center"/>
    </xf>
    <xf numFmtId="0" fontId="38" fillId="12" borderId="0">
      <alignment vertical="center"/>
    </xf>
    <xf numFmtId="0" fontId="3" fillId="12" borderId="0">
      <alignment vertical="center"/>
    </xf>
    <xf numFmtId="0" fontId="3" fillId="9" borderId="0">
      <alignment vertical="center"/>
    </xf>
    <xf numFmtId="0" fontId="38" fillId="9" borderId="0">
      <alignment vertical="center"/>
    </xf>
    <xf numFmtId="0" fontId="38" fillId="9" borderId="0">
      <alignment vertical="center"/>
    </xf>
    <xf numFmtId="0" fontId="3" fillId="9" borderId="0">
      <alignment vertical="center"/>
    </xf>
    <xf numFmtId="0" fontId="3" fillId="10" borderId="0">
      <alignment vertical="center"/>
    </xf>
    <xf numFmtId="0" fontId="38" fillId="10" borderId="0">
      <alignment vertical="center"/>
    </xf>
    <xf numFmtId="0" fontId="38" fillId="10" borderId="0">
      <alignment vertical="center"/>
    </xf>
    <xf numFmtId="0" fontId="3" fillId="10" borderId="0">
      <alignment vertical="center"/>
    </xf>
    <xf numFmtId="0" fontId="3" fillId="13" borderId="0">
      <alignment vertical="center"/>
    </xf>
    <xf numFmtId="0" fontId="38" fillId="13" borderId="0">
      <alignment vertical="center"/>
    </xf>
    <xf numFmtId="0" fontId="38" fillId="13" borderId="0">
      <alignment vertical="center"/>
    </xf>
    <xf numFmtId="0" fontId="3" fillId="13" borderId="0">
      <alignment vertical="center"/>
    </xf>
    <xf numFmtId="0" fontId="3" fillId="14" borderId="0">
      <alignment vertical="center"/>
    </xf>
    <xf numFmtId="0" fontId="38" fillId="14" borderId="0">
      <alignment vertical="center"/>
    </xf>
    <xf numFmtId="0" fontId="38" fillId="14" borderId="0">
      <alignment vertical="center"/>
    </xf>
    <xf numFmtId="0" fontId="3" fillId="14" borderId="0">
      <alignment vertical="center"/>
    </xf>
    <xf numFmtId="0" fontId="3" fillId="15" borderId="0">
      <alignment vertical="center"/>
    </xf>
    <xf numFmtId="0" fontId="38" fillId="15" borderId="0">
      <alignment vertical="center"/>
    </xf>
    <xf numFmtId="0" fontId="38" fillId="15" borderId="0">
      <alignment vertical="center"/>
    </xf>
    <xf numFmtId="0" fontId="3" fillId="15" borderId="0">
      <alignment vertical="center"/>
    </xf>
    <xf numFmtId="0" fontId="3" fillId="16" borderId="0">
      <alignment vertical="center"/>
    </xf>
    <xf numFmtId="0" fontId="38" fillId="16" borderId="0">
      <alignment vertical="center"/>
    </xf>
    <xf numFmtId="0" fontId="38" fillId="16" borderId="0">
      <alignment vertical="center"/>
    </xf>
    <xf numFmtId="0" fontId="3" fillId="16" borderId="0">
      <alignment vertical="center"/>
    </xf>
    <xf numFmtId="0" fontId="3" fillId="17" borderId="0">
      <alignment vertical="center"/>
    </xf>
    <xf numFmtId="0" fontId="38" fillId="17" borderId="0">
      <alignment vertical="center"/>
    </xf>
    <xf numFmtId="0" fontId="38" fillId="17" borderId="0">
      <alignment vertical="center"/>
    </xf>
    <xf numFmtId="0" fontId="3" fillId="17" borderId="0">
      <alignment vertical="center"/>
    </xf>
    <xf numFmtId="0" fontId="3" fillId="18" borderId="0">
      <alignment vertical="center"/>
    </xf>
    <xf numFmtId="0" fontId="38" fillId="18" borderId="0">
      <alignment vertical="center"/>
    </xf>
    <xf numFmtId="0" fontId="38" fillId="18" borderId="0">
      <alignment vertical="center"/>
    </xf>
    <xf numFmtId="0" fontId="3" fillId="18" borderId="0">
      <alignment vertical="center"/>
    </xf>
    <xf numFmtId="0" fontId="3" fillId="13" borderId="0">
      <alignment vertical="center"/>
    </xf>
    <xf numFmtId="0" fontId="38" fillId="13" borderId="0">
      <alignment vertical="center"/>
    </xf>
    <xf numFmtId="0" fontId="38" fillId="13" borderId="0">
      <alignment vertical="center"/>
    </xf>
    <xf numFmtId="0" fontId="3" fillId="13" borderId="0">
      <alignment vertical="center"/>
    </xf>
    <xf numFmtId="0" fontId="3" fillId="14" borderId="0">
      <alignment vertical="center"/>
    </xf>
    <xf numFmtId="0" fontId="38" fillId="14" borderId="0">
      <alignment vertical="center"/>
    </xf>
    <xf numFmtId="0" fontId="38" fillId="14" borderId="0">
      <alignment vertical="center"/>
    </xf>
    <xf numFmtId="0" fontId="3" fillId="14" borderId="0">
      <alignment vertical="center"/>
    </xf>
    <xf numFmtId="0" fontId="3" fillId="19" borderId="0">
      <alignment vertical="center"/>
    </xf>
    <xf numFmtId="0" fontId="38" fillId="19" borderId="0">
      <alignment vertical="center"/>
    </xf>
    <xf numFmtId="0" fontId="38" fillId="19" borderId="0">
      <alignment vertical="center"/>
    </xf>
    <xf numFmtId="0" fontId="3" fillId="19" borderId="0">
      <alignment vertical="center"/>
    </xf>
    <xf numFmtId="0" fontId="4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" fillId="0" borderId="0">
      <alignment vertical="center"/>
    </xf>
    <xf numFmtId="0" fontId="5" fillId="20" borderId="1">
      <alignment vertical="center"/>
    </xf>
    <xf numFmtId="0" fontId="38" fillId="20" borderId="1">
      <alignment vertical="center"/>
    </xf>
    <xf numFmtId="0" fontId="38" fillId="20" borderId="1">
      <alignment vertical="center"/>
    </xf>
    <xf numFmtId="0" fontId="5" fillId="20" borderId="1">
      <alignment vertical="center"/>
    </xf>
    <xf numFmtId="192" fontId="1" fillId="0" borderId="0">
      <protection locked="0"/>
    </xf>
    <xf numFmtId="192" fontId="38" fillId="0" borderId="0">
      <protection locked="0"/>
    </xf>
    <xf numFmtId="0" fontId="6" fillId="0" borderId="0">
      <protection locked="0"/>
    </xf>
    <xf numFmtId="0" fontId="38" fillId="0" borderId="0">
      <protection locked="0"/>
    </xf>
    <xf numFmtId="0" fontId="6" fillId="0" borderId="0">
      <protection locked="0"/>
    </xf>
    <xf numFmtId="0" fontId="38" fillId="0" borderId="0">
      <protection locked="0"/>
    </xf>
    <xf numFmtId="0" fontId="7" fillId="3" borderId="0">
      <alignment vertical="center"/>
    </xf>
    <xf numFmtId="0" fontId="38" fillId="3" borderId="0">
      <alignment vertical="center"/>
    </xf>
    <xf numFmtId="0" fontId="38" fillId="3" borderId="0">
      <alignment vertical="center"/>
    </xf>
    <xf numFmtId="0" fontId="7" fillId="3" borderId="0">
      <alignment vertical="center"/>
    </xf>
    <xf numFmtId="0" fontId="8" fillId="0" borderId="0">
      <protection locked="0"/>
    </xf>
    <xf numFmtId="0" fontId="38" fillId="0" borderId="0">
      <protection locked="0"/>
    </xf>
    <xf numFmtId="0" fontId="8" fillId="0" borderId="0">
      <protection locked="0"/>
    </xf>
    <xf numFmtId="0" fontId="38" fillId="0" borderId="0">
      <protection locked="0"/>
    </xf>
    <xf numFmtId="0" fontId="9" fillId="0" borderId="0">
      <alignment vertical="top"/>
      <protection locked="0"/>
    </xf>
    <xf numFmtId="40" fontId="10" fillId="0" borderId="0"/>
    <xf numFmtId="38" fontId="10" fillId="0" borderId="0"/>
    <xf numFmtId="0" fontId="38" fillId="21" borderId="2">
      <alignment vertical="center"/>
    </xf>
    <xf numFmtId="0" fontId="38" fillId="21" borderId="2">
      <alignment vertical="center"/>
    </xf>
    <xf numFmtId="0" fontId="38" fillId="21" borderId="2">
      <alignment vertical="center"/>
    </xf>
    <xf numFmtId="0" fontId="38" fillId="21" borderId="2">
      <alignment vertical="center"/>
    </xf>
    <xf numFmtId="0" fontId="10" fillId="0" borderId="0"/>
    <xf numFmtId="0" fontId="10" fillId="0" borderId="0"/>
    <xf numFmtId="9" fontId="38" fillId="0" borderId="0">
      <alignment vertical="center"/>
    </xf>
    <xf numFmtId="0" fontId="11" fillId="22" borderId="0">
      <alignment vertical="center"/>
    </xf>
    <xf numFmtId="0" fontId="38" fillId="22" borderId="0">
      <alignment vertical="center"/>
    </xf>
    <xf numFmtId="0" fontId="38" fillId="22" borderId="0">
      <alignment vertical="center"/>
    </xf>
    <xf numFmtId="0" fontId="11" fillId="22" borderId="0">
      <alignment vertical="center"/>
    </xf>
    <xf numFmtId="0" fontId="12" fillId="0" borderId="0"/>
    <xf numFmtId="0" fontId="13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3" fillId="0" borderId="0">
      <alignment vertical="center"/>
    </xf>
    <xf numFmtId="0" fontId="14" fillId="23" borderId="3">
      <alignment vertical="center"/>
    </xf>
    <xf numFmtId="0" fontId="38" fillId="23" borderId="3">
      <alignment vertical="center"/>
    </xf>
    <xf numFmtId="0" fontId="38" fillId="23" borderId="3">
      <alignment vertical="center"/>
    </xf>
    <xf numFmtId="0" fontId="14" fillId="23" borderId="3">
      <alignment vertical="center"/>
    </xf>
    <xf numFmtId="193" fontId="15" fillId="0" borderId="0">
      <alignment vertical="center"/>
    </xf>
    <xf numFmtId="193" fontId="38" fillId="0" borderId="0">
      <alignment vertical="center"/>
    </xf>
    <xf numFmtId="41" fontId="38" fillId="0" borderId="0"/>
    <xf numFmtId="41" fontId="38" fillId="0" borderId="0"/>
    <xf numFmtId="41" fontId="38" fillId="0" borderId="0"/>
    <xf numFmtId="41" fontId="38" fillId="0" borderId="0"/>
    <xf numFmtId="41" fontId="38" fillId="0" borderId="0">
      <alignment vertical="center"/>
    </xf>
    <xf numFmtId="41" fontId="2" fillId="0" borderId="0">
      <alignment vertical="center"/>
    </xf>
    <xf numFmtId="198" fontId="16" fillId="0" borderId="0"/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0" fontId="1" fillId="0" borderId="0"/>
    <xf numFmtId="0" fontId="38" fillId="0" borderId="0"/>
    <xf numFmtId="0" fontId="17" fillId="0" borderId="4">
      <alignment vertical="center"/>
    </xf>
    <xf numFmtId="0" fontId="38" fillId="0" borderId="4">
      <alignment vertical="center"/>
    </xf>
    <xf numFmtId="0" fontId="38" fillId="0" borderId="4">
      <alignment vertical="center"/>
    </xf>
    <xf numFmtId="0" fontId="17" fillId="0" borderId="4">
      <alignment vertical="center"/>
    </xf>
    <xf numFmtId="0" fontId="18" fillId="0" borderId="5">
      <alignment vertical="center"/>
    </xf>
    <xf numFmtId="0" fontId="38" fillId="0" borderId="5">
      <alignment vertical="center"/>
    </xf>
    <xf numFmtId="0" fontId="38" fillId="0" borderId="5">
      <alignment vertical="center"/>
    </xf>
    <xf numFmtId="0" fontId="18" fillId="0" borderId="5">
      <alignment vertical="center"/>
    </xf>
    <xf numFmtId="0" fontId="19" fillId="7" borderId="1">
      <alignment vertical="center"/>
    </xf>
    <xf numFmtId="0" fontId="38" fillId="7" borderId="1">
      <alignment vertical="center"/>
    </xf>
    <xf numFmtId="0" fontId="38" fillId="7" borderId="1">
      <alignment vertical="center"/>
    </xf>
    <xf numFmtId="0" fontId="19" fillId="7" borderId="1">
      <alignment vertical="center"/>
    </xf>
    <xf numFmtId="4" fontId="8" fillId="0" borderId="0">
      <protection locked="0"/>
    </xf>
    <xf numFmtId="4" fontId="38" fillId="0" borderId="0">
      <protection locked="0"/>
    </xf>
    <xf numFmtId="194" fontId="1" fillId="0" borderId="0">
      <protection locked="0"/>
    </xf>
    <xf numFmtId="194" fontId="38" fillId="0" borderId="0">
      <protection locked="0"/>
    </xf>
    <xf numFmtId="0" fontId="20" fillId="0" borderId="6">
      <alignment vertical="center"/>
    </xf>
    <xf numFmtId="0" fontId="38" fillId="0" borderId="6">
      <alignment vertical="center"/>
    </xf>
    <xf numFmtId="0" fontId="38" fillId="0" borderId="6">
      <alignment vertical="center"/>
    </xf>
    <xf numFmtId="0" fontId="20" fillId="0" borderId="6">
      <alignment vertical="center"/>
    </xf>
    <xf numFmtId="0" fontId="21" fillId="0" borderId="7">
      <alignment vertical="center"/>
    </xf>
    <xf numFmtId="0" fontId="38" fillId="0" borderId="7">
      <alignment vertical="center"/>
    </xf>
    <xf numFmtId="0" fontId="38" fillId="0" borderId="7">
      <alignment vertical="center"/>
    </xf>
    <xf numFmtId="0" fontId="21" fillId="0" borderId="7">
      <alignment vertical="center"/>
    </xf>
    <xf numFmtId="0" fontId="22" fillId="0" borderId="8">
      <alignment vertical="center"/>
    </xf>
    <xf numFmtId="0" fontId="38" fillId="0" borderId="8">
      <alignment vertical="center"/>
    </xf>
    <xf numFmtId="0" fontId="38" fillId="0" borderId="8">
      <alignment vertical="center"/>
    </xf>
    <xf numFmtId="0" fontId="22" fillId="0" borderId="8">
      <alignment vertical="center"/>
    </xf>
    <xf numFmtId="0" fontId="22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3" fillId="0" borderId="0">
      <alignment vertical="center"/>
    </xf>
    <xf numFmtId="0" fontId="24" fillId="4" borderId="0">
      <alignment vertical="center"/>
    </xf>
    <xf numFmtId="0" fontId="38" fillId="4" borderId="0">
      <alignment vertical="center"/>
    </xf>
    <xf numFmtId="0" fontId="38" fillId="4" borderId="0">
      <alignment vertical="center"/>
    </xf>
    <xf numFmtId="0" fontId="24" fillId="4" borderId="0">
      <alignment vertical="center"/>
    </xf>
    <xf numFmtId="0" fontId="25" fillId="20" borderId="9">
      <alignment vertical="center"/>
    </xf>
    <xf numFmtId="0" fontId="38" fillId="20" borderId="9">
      <alignment vertical="center"/>
    </xf>
    <xf numFmtId="0" fontId="38" fillId="20" borderId="9">
      <alignment vertical="center"/>
    </xf>
    <xf numFmtId="0" fontId="25" fillId="20" borderId="9">
      <alignment vertical="center"/>
    </xf>
    <xf numFmtId="0" fontId="1" fillId="0" borderId="0"/>
    <xf numFmtId="0" fontId="1" fillId="0" borderId="0"/>
    <xf numFmtId="195" fontId="1" fillId="0" borderId="0">
      <protection locked="0"/>
    </xf>
    <xf numFmtId="195" fontId="38" fillId="0" borderId="0"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/>
    <xf numFmtId="0" fontId="2" fillId="0" borderId="0">
      <alignment vertical="center"/>
    </xf>
    <xf numFmtId="0" fontId="38" fillId="0" borderId="0"/>
    <xf numFmtId="0" fontId="38" fillId="0" borderId="0"/>
    <xf numFmtId="0" fontId="3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" fillId="0" borderId="0">
      <alignment vertical="center"/>
    </xf>
    <xf numFmtId="0" fontId="38" fillId="0" borderId="0">
      <alignment vertical="center"/>
    </xf>
    <xf numFmtId="0" fontId="2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/>
    <xf numFmtId="0" fontId="2" fillId="0" borderId="0">
      <alignment vertical="center"/>
    </xf>
    <xf numFmtId="0" fontId="38" fillId="0" borderId="0"/>
    <xf numFmtId="0" fontId="2" fillId="0" borderId="0">
      <alignment vertical="center"/>
    </xf>
    <xf numFmtId="0" fontId="38" fillId="0" borderId="0"/>
    <xf numFmtId="0" fontId="2" fillId="0" borderId="0">
      <alignment vertical="center"/>
    </xf>
    <xf numFmtId="0" fontId="38" fillId="0" borderId="0"/>
    <xf numFmtId="0" fontId="2" fillId="0" borderId="0">
      <alignment vertical="center"/>
    </xf>
    <xf numFmtId="0" fontId="3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/>
    <xf numFmtId="0" fontId="2" fillId="0" borderId="0">
      <alignment vertical="center"/>
    </xf>
    <xf numFmtId="0" fontId="38" fillId="0" borderId="0"/>
    <xf numFmtId="0" fontId="38" fillId="0" borderId="0"/>
    <xf numFmtId="0" fontId="2" fillId="0" borderId="0">
      <alignment vertical="center"/>
    </xf>
    <xf numFmtId="0" fontId="38" fillId="0" borderId="0"/>
    <xf numFmtId="0" fontId="2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/>
    <xf numFmtId="0" fontId="3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>
      <alignment vertical="center"/>
    </xf>
    <xf numFmtId="0" fontId="38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/>
    <xf numFmtId="0" fontId="8" fillId="0" borderId="10">
      <protection locked="0"/>
    </xf>
    <xf numFmtId="0" fontId="38" fillId="0" borderId="10">
      <protection locked="0"/>
    </xf>
    <xf numFmtId="0" fontId="8" fillId="0" borderId="10">
      <protection locked="0"/>
    </xf>
    <xf numFmtId="196" fontId="1" fillId="0" borderId="0">
      <protection locked="0"/>
    </xf>
    <xf numFmtId="196" fontId="38" fillId="0" borderId="0">
      <protection locked="0"/>
    </xf>
    <xf numFmtId="197" fontId="1" fillId="0" borderId="0">
      <protection locked="0"/>
    </xf>
    <xf numFmtId="197" fontId="38" fillId="0" borderId="0">
      <protection locked="0"/>
    </xf>
    <xf numFmtId="179" fontId="12" fillId="0" borderId="0"/>
    <xf numFmtId="180" fontId="12" fillId="0" borderId="0"/>
    <xf numFmtId="181" fontId="12" fillId="0" borderId="0"/>
    <xf numFmtId="0" fontId="12" fillId="0" borderId="0"/>
    <xf numFmtId="37" fontId="12" fillId="0" borderId="0"/>
    <xf numFmtId="0" fontId="26" fillId="0" borderId="0"/>
    <xf numFmtId="0" fontId="27" fillId="0" borderId="0"/>
    <xf numFmtId="0" fontId="38" fillId="0" borderId="0"/>
    <xf numFmtId="182" fontId="1" fillId="0" borderId="0"/>
    <xf numFmtId="182" fontId="38" fillId="0" borderId="0"/>
    <xf numFmtId="3" fontId="28" fillId="0" borderId="0"/>
    <xf numFmtId="3" fontId="38" fillId="0" borderId="0"/>
    <xf numFmtId="183" fontId="38" fillId="0" borderId="0"/>
    <xf numFmtId="183" fontId="38" fillId="0" borderId="0"/>
    <xf numFmtId="184" fontId="28" fillId="0" borderId="0"/>
    <xf numFmtId="184" fontId="38" fillId="0" borderId="0"/>
    <xf numFmtId="0" fontId="29" fillId="0" borderId="0"/>
    <xf numFmtId="0" fontId="38" fillId="0" borderId="0"/>
    <xf numFmtId="0" fontId="28" fillId="0" borderId="0"/>
    <xf numFmtId="0" fontId="38" fillId="0" borderId="0"/>
    <xf numFmtId="185" fontId="30" fillId="0" borderId="0"/>
    <xf numFmtId="186" fontId="30" fillId="0" borderId="0"/>
    <xf numFmtId="187" fontId="1" fillId="0" borderId="0"/>
    <xf numFmtId="187" fontId="38" fillId="0" borderId="0"/>
    <xf numFmtId="2" fontId="28" fillId="0" borderId="0"/>
    <xf numFmtId="2" fontId="38" fillId="0" borderId="0"/>
    <xf numFmtId="38" fontId="31" fillId="24" borderId="0"/>
    <xf numFmtId="38" fontId="38" fillId="24" borderId="0"/>
    <xf numFmtId="0" fontId="32" fillId="0" borderId="0">
      <alignment horizontal="left"/>
    </xf>
    <xf numFmtId="0" fontId="38" fillId="0" borderId="0">
      <alignment horizontal="left"/>
    </xf>
    <xf numFmtId="0" fontId="33" fillId="0" borderId="11">
      <alignment horizontal="left" vertical="center"/>
    </xf>
    <xf numFmtId="0" fontId="38" fillId="0" borderId="11">
      <alignment horizontal="left" vertical="center"/>
    </xf>
    <xf numFmtId="0" fontId="33" fillId="0" borderId="11">
      <alignment horizontal="left" vertical="center"/>
    </xf>
    <xf numFmtId="0" fontId="33" fillId="0" borderId="12">
      <alignment horizontal="left" vertical="center"/>
    </xf>
    <xf numFmtId="0" fontId="38" fillId="0" borderId="12">
      <alignment horizontal="left" vertical="center"/>
    </xf>
    <xf numFmtId="0" fontId="33" fillId="0" borderId="12">
      <alignment horizontal="left" vertical="center"/>
    </xf>
    <xf numFmtId="0" fontId="34" fillId="0" borderId="0"/>
    <xf numFmtId="0" fontId="38" fillId="0" borderId="0"/>
    <xf numFmtId="0" fontId="35" fillId="0" borderId="0"/>
    <xf numFmtId="0" fontId="38" fillId="0" borderId="0"/>
    <xf numFmtId="10" fontId="31" fillId="24" borderId="13"/>
    <xf numFmtId="10" fontId="38" fillId="24" borderId="13"/>
    <xf numFmtId="181" fontId="30" fillId="0" borderId="0"/>
    <xf numFmtId="188" fontId="30" fillId="0" borderId="0"/>
    <xf numFmtId="0" fontId="36" fillId="0" borderId="14"/>
    <xf numFmtId="0" fontId="38" fillId="0" borderId="14"/>
    <xf numFmtId="0" fontId="36" fillId="0" borderId="14"/>
    <xf numFmtId="0" fontId="30" fillId="0" borderId="0"/>
    <xf numFmtId="0" fontId="30" fillId="0" borderId="0"/>
    <xf numFmtId="189" fontId="38" fillId="0" borderId="0"/>
    <xf numFmtId="189" fontId="38" fillId="0" borderId="0"/>
    <xf numFmtId="10" fontId="30" fillId="0" borderId="0"/>
    <xf numFmtId="10" fontId="38" fillId="0" borderId="0"/>
    <xf numFmtId="0" fontId="30" fillId="0" borderId="0"/>
    <xf numFmtId="0" fontId="36" fillId="0" borderId="0"/>
    <xf numFmtId="0" fontId="38" fillId="0" borderId="0"/>
    <xf numFmtId="0" fontId="28" fillId="0" borderId="10"/>
    <xf numFmtId="0" fontId="38" fillId="0" borderId="10"/>
    <xf numFmtId="0" fontId="28" fillId="0" borderId="10"/>
    <xf numFmtId="190" fontId="30" fillId="0" borderId="0"/>
    <xf numFmtId="191" fontId="30" fillId="0" borderId="0"/>
    <xf numFmtId="9" fontId="38" fillId="0" borderId="0">
      <alignment vertical="center"/>
    </xf>
    <xf numFmtId="178" fontId="16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177" fontId="16" fillId="0" borderId="0"/>
    <xf numFmtId="41" fontId="37" fillId="0" borderId="0">
      <alignment vertical="center"/>
    </xf>
    <xf numFmtId="41" fontId="50" fillId="0" borderId="0" applyFont="0" applyFill="0" applyBorder="0" applyAlignment="0" applyProtection="0">
      <alignment vertical="center"/>
    </xf>
  </cellStyleXfs>
  <cellXfs count="257">
    <xf numFmtId="0" fontId="0" fillId="0" borderId="0" xfId="0" applyNumberFormat="1">
      <alignment vertical="center"/>
    </xf>
    <xf numFmtId="0" fontId="40" fillId="0" borderId="0" xfId="1169" applyNumberFormat="1" applyFont="1" applyFill="1" applyAlignment="1">
      <alignment horizontal="center" vertical="center"/>
    </xf>
    <xf numFmtId="0" fontId="40" fillId="0" borderId="0" xfId="1169" applyNumberFormat="1" applyFont="1" applyAlignment="1">
      <alignment horizontal="center" vertical="center"/>
    </xf>
    <xf numFmtId="0" fontId="40" fillId="0" borderId="0" xfId="1169" applyNumberFormat="1" applyFont="1" applyAlignment="1">
      <alignment horizontal="center" vertical="center" wrapText="1"/>
    </xf>
    <xf numFmtId="0" fontId="41" fillId="0" borderId="0" xfId="1169" applyNumberFormat="1" applyFont="1" applyBorder="1" applyAlignment="1">
      <alignment vertical="center"/>
    </xf>
    <xf numFmtId="0" fontId="41" fillId="0" borderId="0" xfId="1169" applyNumberFormat="1" applyFont="1" applyBorder="1" applyAlignment="1">
      <alignment horizontal="center" vertical="center"/>
    </xf>
    <xf numFmtId="0" fontId="41" fillId="0" borderId="0" xfId="1169" applyNumberFormat="1" applyFont="1" applyFill="1" applyAlignment="1">
      <alignment horizontal="center" vertical="center"/>
    </xf>
    <xf numFmtId="176" fontId="41" fillId="0" borderId="0" xfId="944" applyNumberFormat="1" applyFont="1" applyAlignment="1">
      <alignment horizontal="center" vertical="center"/>
    </xf>
    <xf numFmtId="178" fontId="41" fillId="0" borderId="0" xfId="944" applyNumberFormat="1" applyFont="1" applyAlignment="1">
      <alignment horizontal="center" vertical="center"/>
    </xf>
    <xf numFmtId="41" fontId="41" fillId="0" borderId="0" xfId="944" applyNumberFormat="1" applyFont="1" applyFill="1" applyAlignment="1">
      <alignment horizontal="center" vertical="center" wrapText="1"/>
    </xf>
    <xf numFmtId="41" fontId="40" fillId="0" borderId="0" xfId="944" applyNumberFormat="1" applyFont="1" applyAlignment="1">
      <alignment horizontal="center" vertical="center" wrapText="1"/>
    </xf>
    <xf numFmtId="176" fontId="41" fillId="6" borderId="13" xfId="944" applyNumberFormat="1" applyFont="1" applyFill="1" applyBorder="1" applyAlignment="1">
      <alignment horizontal="center" vertical="center"/>
    </xf>
    <xf numFmtId="0" fontId="40" fillId="0" borderId="13" xfId="1022" applyNumberFormat="1" applyFont="1" applyFill="1" applyBorder="1" applyAlignment="1">
      <alignment horizontal="center" vertical="center" shrinkToFit="1"/>
    </xf>
    <xf numFmtId="0" fontId="41" fillId="0" borderId="16" xfId="1022" applyNumberFormat="1" applyFont="1" applyFill="1" applyBorder="1" applyAlignment="1">
      <alignment vertical="center" shrinkToFit="1"/>
    </xf>
    <xf numFmtId="0" fontId="41" fillId="0" borderId="12" xfId="1022" applyNumberFormat="1" applyFont="1" applyFill="1" applyBorder="1" applyAlignment="1">
      <alignment horizontal="center" vertical="center" shrinkToFit="1"/>
    </xf>
    <xf numFmtId="0" fontId="41" fillId="0" borderId="15" xfId="1022" applyNumberFormat="1" applyFont="1" applyFill="1" applyBorder="1" applyAlignment="1">
      <alignment horizontal="left" vertical="center" shrinkToFit="1"/>
    </xf>
    <xf numFmtId="177" fontId="41" fillId="0" borderId="13" xfId="944" applyNumberFormat="1" applyFont="1" applyFill="1" applyBorder="1" applyAlignment="1">
      <alignment horizontal="center" vertical="center" shrinkToFit="1"/>
    </xf>
    <xf numFmtId="178" fontId="41" fillId="0" borderId="13" xfId="945" applyNumberFormat="1" applyFont="1" applyFill="1" applyBorder="1" applyAlignment="1">
      <alignment horizontal="center" vertical="center" shrinkToFit="1"/>
    </xf>
    <xf numFmtId="199" fontId="41" fillId="0" borderId="13" xfId="944" quotePrefix="1" applyNumberFormat="1" applyFont="1" applyFill="1" applyBorder="1" applyAlignment="1">
      <alignment horizontal="right" vertical="center" shrinkToFit="1"/>
    </xf>
    <xf numFmtId="177" fontId="41" fillId="0" borderId="13" xfId="944" applyNumberFormat="1" applyFont="1" applyFill="1" applyBorder="1" applyAlignment="1">
      <alignment vertical="center" wrapText="1"/>
    </xf>
    <xf numFmtId="177" fontId="40" fillId="0" borderId="13" xfId="944" applyNumberFormat="1" applyFont="1" applyFill="1" applyBorder="1" applyAlignment="1">
      <alignment vertical="center" wrapText="1"/>
    </xf>
    <xf numFmtId="177" fontId="40" fillId="0" borderId="13" xfId="944" applyNumberFormat="1" applyFont="1" applyFill="1" applyBorder="1" applyAlignment="1">
      <alignment horizontal="center" vertical="center" wrapText="1"/>
    </xf>
    <xf numFmtId="0" fontId="40" fillId="0" borderId="13" xfId="1022" applyNumberFormat="1" applyFont="1" applyFill="1" applyBorder="1" applyAlignment="1">
      <alignment horizontal="center" vertical="center" wrapText="1"/>
    </xf>
    <xf numFmtId="0" fontId="40" fillId="0" borderId="13" xfId="944" quotePrefix="1" applyNumberFormat="1" applyFont="1" applyFill="1" applyBorder="1" applyAlignment="1">
      <alignment horizontal="center" vertical="center"/>
    </xf>
    <xf numFmtId="177" fontId="40" fillId="0" borderId="13" xfId="944" quotePrefix="1" applyNumberFormat="1" applyFont="1" applyFill="1" applyBorder="1" applyAlignment="1">
      <alignment vertical="center" wrapText="1"/>
    </xf>
    <xf numFmtId="177" fontId="40" fillId="0" borderId="13" xfId="944" quotePrefix="1" applyNumberFormat="1" applyFont="1" applyFill="1" applyBorder="1" applyAlignment="1">
      <alignment horizontal="center" vertical="center" wrapText="1"/>
    </xf>
    <xf numFmtId="0" fontId="40" fillId="0" borderId="13" xfId="944" applyNumberFormat="1" applyFont="1" applyFill="1" applyBorder="1" applyAlignment="1">
      <alignment horizontal="center" vertical="center"/>
    </xf>
    <xf numFmtId="0" fontId="41" fillId="0" borderId="13" xfId="1022" applyNumberFormat="1" applyFont="1" applyFill="1" applyBorder="1" applyAlignment="1">
      <alignment horizontal="center" vertical="center"/>
    </xf>
    <xf numFmtId="176" fontId="41" fillId="0" borderId="13" xfId="1022" applyNumberFormat="1" applyFont="1" applyFill="1" applyBorder="1" applyAlignment="1">
      <alignment horizontal="center" vertical="center"/>
    </xf>
    <xf numFmtId="176" fontId="41" fillId="0" borderId="13" xfId="1022" applyNumberFormat="1" applyFont="1" applyFill="1" applyBorder="1" applyAlignment="1">
      <alignment horizontal="center" vertical="center" wrapText="1"/>
    </xf>
    <xf numFmtId="176" fontId="40" fillId="0" borderId="13" xfId="1022" applyNumberFormat="1" applyFont="1" applyFill="1" applyBorder="1" applyAlignment="1">
      <alignment horizontal="center" vertical="center" wrapText="1"/>
    </xf>
    <xf numFmtId="41" fontId="43" fillId="0" borderId="0" xfId="944" applyNumberFormat="1" applyFont="1" applyAlignment="1">
      <alignment horizontal="center" vertical="center" wrapText="1"/>
    </xf>
    <xf numFmtId="0" fontId="41" fillId="0" borderId="0" xfId="1169" applyNumberFormat="1" applyFont="1" applyAlignment="1">
      <alignment vertical="center"/>
    </xf>
    <xf numFmtId="0" fontId="41" fillId="0" borderId="0" xfId="1169" applyNumberFormat="1" applyFont="1" applyAlignment="1">
      <alignment horizontal="center" vertical="center"/>
    </xf>
    <xf numFmtId="177" fontId="41" fillId="0" borderId="13" xfId="1022" applyNumberFormat="1" applyFont="1" applyFill="1" applyBorder="1" applyAlignment="1">
      <alignment horizontal="center" vertical="center" shrinkToFit="1"/>
    </xf>
    <xf numFmtId="0" fontId="45" fillId="0" borderId="0" xfId="1169" applyNumberFormat="1" applyFont="1" applyAlignment="1">
      <alignment horizontal="left" vertical="center"/>
    </xf>
    <xf numFmtId="0" fontId="40" fillId="0" borderId="0" xfId="1169" applyNumberFormat="1" applyFont="1" applyFill="1" applyAlignment="1">
      <alignment horizontal="left" vertical="center"/>
    </xf>
    <xf numFmtId="0" fontId="40" fillId="0" borderId="0" xfId="1169" applyNumberFormat="1" applyFont="1" applyBorder="1" applyAlignment="1">
      <alignment horizontal="center" vertical="center"/>
    </xf>
    <xf numFmtId="0" fontId="40" fillId="0" borderId="0" xfId="1022" applyNumberFormat="1" applyFont="1" applyFill="1" applyBorder="1" applyAlignment="1">
      <alignment horizontal="center" vertical="center" wrapText="1"/>
    </xf>
    <xf numFmtId="0" fontId="41" fillId="0" borderId="0" xfId="1022" applyNumberFormat="1" applyFont="1" applyFill="1" applyBorder="1" applyAlignment="1">
      <alignment horizontal="center" vertical="center"/>
    </xf>
    <xf numFmtId="176" fontId="41" fillId="0" borderId="0" xfId="1022" applyNumberFormat="1" applyFont="1" applyFill="1" applyBorder="1" applyAlignment="1">
      <alignment horizontal="center" vertical="center"/>
    </xf>
    <xf numFmtId="177" fontId="41" fillId="0" borderId="0" xfId="1022" applyNumberFormat="1" applyFont="1" applyFill="1" applyBorder="1" applyAlignment="1">
      <alignment horizontal="center" vertical="center" shrinkToFit="1"/>
    </xf>
    <xf numFmtId="178" fontId="41" fillId="0" borderId="0" xfId="944" applyNumberFormat="1" applyFont="1" applyBorder="1" applyAlignment="1">
      <alignment horizontal="center" vertical="center"/>
    </xf>
    <xf numFmtId="41" fontId="41" fillId="0" borderId="0" xfId="944" applyNumberFormat="1" applyFont="1" applyFill="1" applyBorder="1" applyAlignment="1">
      <alignment horizontal="center" vertical="center" wrapText="1"/>
    </xf>
    <xf numFmtId="41" fontId="40" fillId="0" borderId="0" xfId="944" applyNumberFormat="1" applyFont="1" applyBorder="1" applyAlignment="1">
      <alignment horizontal="center" vertical="center" wrapText="1"/>
    </xf>
    <xf numFmtId="0" fontId="40" fillId="0" borderId="0" xfId="1169" applyNumberFormat="1" applyFont="1" applyBorder="1" applyAlignment="1">
      <alignment horizontal="center" vertical="center" wrapText="1"/>
    </xf>
    <xf numFmtId="0" fontId="40" fillId="0" borderId="0" xfId="1169" applyNumberFormat="1" applyFont="1" applyFill="1" applyBorder="1" applyAlignment="1">
      <alignment horizontal="left" vertical="center"/>
    </xf>
    <xf numFmtId="0" fontId="40" fillId="0" borderId="0" xfId="1169" applyNumberFormat="1" applyFont="1" applyFill="1" applyBorder="1" applyAlignment="1">
      <alignment horizontal="center" vertical="center"/>
    </xf>
    <xf numFmtId="0" fontId="40" fillId="0" borderId="13" xfId="1169" applyNumberFormat="1" applyFont="1" applyFill="1" applyBorder="1" applyAlignment="1">
      <alignment horizontal="left" vertical="center"/>
    </xf>
    <xf numFmtId="0" fontId="40" fillId="0" borderId="13" xfId="1169" applyNumberFormat="1" applyFont="1" applyFill="1" applyBorder="1" applyAlignment="1">
      <alignment horizontal="left" vertical="center" wrapText="1"/>
    </xf>
    <xf numFmtId="0" fontId="40" fillId="0" borderId="13" xfId="944" applyNumberFormat="1" applyFont="1" applyFill="1" applyBorder="1" applyAlignment="1">
      <alignment horizontal="center" vertical="center" wrapText="1"/>
    </xf>
    <xf numFmtId="0" fontId="46" fillId="0" borderId="13" xfId="1022" applyNumberFormat="1" applyFont="1" applyFill="1" applyBorder="1" applyAlignment="1">
      <alignment horizontal="center" vertical="center" shrinkToFit="1"/>
    </xf>
    <xf numFmtId="0" fontId="46" fillId="0" borderId="16" xfId="1022" applyNumberFormat="1" applyFont="1" applyFill="1" applyBorder="1" applyAlignment="1">
      <alignment vertical="center" shrinkToFit="1"/>
    </xf>
    <xf numFmtId="0" fontId="46" fillId="0" borderId="12" xfId="1022" applyNumberFormat="1" applyFont="1" applyFill="1" applyBorder="1" applyAlignment="1">
      <alignment horizontal="center" vertical="center" shrinkToFit="1"/>
    </xf>
    <xf numFmtId="0" fontId="46" fillId="0" borderId="15" xfId="1022" applyNumberFormat="1" applyFont="1" applyFill="1" applyBorder="1" applyAlignment="1">
      <alignment horizontal="left" vertical="center" shrinkToFit="1"/>
    </xf>
    <xf numFmtId="177" fontId="46" fillId="0" borderId="13" xfId="944" applyNumberFormat="1" applyFont="1" applyFill="1" applyBorder="1" applyAlignment="1">
      <alignment horizontal="center" vertical="center" shrinkToFit="1"/>
    </xf>
    <xf numFmtId="178" fontId="46" fillId="0" borderId="13" xfId="945" applyNumberFormat="1" applyFont="1" applyFill="1" applyBorder="1" applyAlignment="1">
      <alignment horizontal="center" vertical="center" shrinkToFit="1"/>
    </xf>
    <xf numFmtId="199" fontId="46" fillId="0" borderId="13" xfId="944" quotePrefix="1" applyNumberFormat="1" applyFont="1" applyFill="1" applyBorder="1" applyAlignment="1">
      <alignment horizontal="right" vertical="center" shrinkToFit="1"/>
    </xf>
    <xf numFmtId="177" fontId="46" fillId="0" borderId="13" xfId="944" applyNumberFormat="1" applyFont="1" applyFill="1" applyBorder="1" applyAlignment="1">
      <alignment vertical="center" wrapText="1"/>
    </xf>
    <xf numFmtId="177" fontId="46" fillId="0" borderId="13" xfId="944" quotePrefix="1" applyNumberFormat="1" applyFont="1" applyFill="1" applyBorder="1" applyAlignment="1">
      <alignment vertical="center" wrapText="1"/>
    </xf>
    <xf numFmtId="177" fontId="46" fillId="0" borderId="13" xfId="944" quotePrefix="1" applyNumberFormat="1" applyFont="1" applyFill="1" applyBorder="1" applyAlignment="1">
      <alignment horizontal="center" vertical="center" wrapText="1"/>
    </xf>
    <xf numFmtId="0" fontId="46" fillId="0" borderId="13" xfId="1022" applyNumberFormat="1" applyFont="1" applyFill="1" applyBorder="1" applyAlignment="1">
      <alignment horizontal="center" vertical="center" wrapText="1"/>
    </xf>
    <xf numFmtId="0" fontId="46" fillId="0" borderId="13" xfId="944" quotePrefix="1" applyNumberFormat="1" applyFont="1" applyFill="1" applyBorder="1" applyAlignment="1">
      <alignment horizontal="center" vertical="center"/>
    </xf>
    <xf numFmtId="177" fontId="46" fillId="0" borderId="13" xfId="944" applyNumberFormat="1" applyFont="1" applyFill="1" applyBorder="1" applyAlignment="1">
      <alignment horizontal="center" vertical="center" wrapText="1"/>
    </xf>
    <xf numFmtId="0" fontId="46" fillId="0" borderId="13" xfId="944" applyNumberFormat="1" applyFont="1" applyFill="1" applyBorder="1" applyAlignment="1">
      <alignment horizontal="center" vertical="center"/>
    </xf>
    <xf numFmtId="0" fontId="46" fillId="0" borderId="13" xfId="944" applyNumberFormat="1" applyFont="1" applyFill="1" applyBorder="1" applyAlignment="1">
      <alignment horizontal="center" vertical="center" wrapText="1"/>
    </xf>
    <xf numFmtId="0" fontId="46" fillId="0" borderId="13" xfId="1169" applyNumberFormat="1" applyFont="1" applyFill="1" applyBorder="1" applyAlignment="1">
      <alignment horizontal="center" vertical="center"/>
    </xf>
    <xf numFmtId="0" fontId="46" fillId="25" borderId="16" xfId="1022" applyNumberFormat="1" applyFont="1" applyFill="1" applyBorder="1" applyAlignment="1">
      <alignment vertical="center" shrinkToFit="1"/>
    </xf>
    <xf numFmtId="0" fontId="46" fillId="25" borderId="12" xfId="1022" applyNumberFormat="1" applyFont="1" applyFill="1" applyBorder="1" applyAlignment="1">
      <alignment horizontal="center" vertical="center" shrinkToFit="1"/>
    </xf>
    <xf numFmtId="0" fontId="46" fillId="25" borderId="15" xfId="1022" applyNumberFormat="1" applyFont="1" applyFill="1" applyBorder="1" applyAlignment="1">
      <alignment horizontal="left" vertical="center" shrinkToFit="1"/>
    </xf>
    <xf numFmtId="177" fontId="46" fillId="25" borderId="13" xfId="944" applyNumberFormat="1" applyFont="1" applyFill="1" applyBorder="1" applyAlignment="1">
      <alignment horizontal="center" vertical="center" shrinkToFit="1"/>
    </xf>
    <xf numFmtId="178" fontId="46" fillId="25" borderId="13" xfId="945" applyNumberFormat="1" applyFont="1" applyFill="1" applyBorder="1" applyAlignment="1">
      <alignment horizontal="center" vertical="center" shrinkToFit="1"/>
    </xf>
    <xf numFmtId="199" fontId="46" fillId="25" borderId="13" xfId="944" quotePrefix="1" applyNumberFormat="1" applyFont="1" applyFill="1" applyBorder="1" applyAlignment="1">
      <alignment horizontal="right" vertical="center" shrinkToFit="1"/>
    </xf>
    <xf numFmtId="177" fontId="46" fillId="25" borderId="13" xfId="944" applyNumberFormat="1" applyFont="1" applyFill="1" applyBorder="1" applyAlignment="1">
      <alignment vertical="center" wrapText="1"/>
    </xf>
    <xf numFmtId="177" fontId="46" fillId="25" borderId="13" xfId="944" quotePrefix="1" applyNumberFormat="1" applyFont="1" applyFill="1" applyBorder="1" applyAlignment="1">
      <alignment vertical="center" wrapText="1"/>
    </xf>
    <xf numFmtId="0" fontId="46" fillId="25" borderId="13" xfId="1022" applyNumberFormat="1" applyFont="1" applyFill="1" applyBorder="1" applyAlignment="1">
      <alignment horizontal="center" vertical="center" wrapText="1"/>
    </xf>
    <xf numFmtId="0" fontId="40" fillId="6" borderId="13" xfId="1169" applyNumberFormat="1" applyFont="1" applyFill="1" applyBorder="1" applyAlignment="1">
      <alignment horizontal="center" vertical="center" wrapText="1"/>
    </xf>
    <xf numFmtId="0" fontId="41" fillId="6" borderId="13" xfId="1169" applyNumberFormat="1" applyFont="1" applyFill="1" applyBorder="1" applyAlignment="1">
      <alignment horizontal="center" vertical="center" wrapText="1"/>
    </xf>
    <xf numFmtId="0" fontId="46" fillId="0" borderId="13" xfId="0" applyFont="1" applyFill="1" applyBorder="1" applyAlignment="1">
      <alignment vertical="center" wrapText="1"/>
    </xf>
    <xf numFmtId="0" fontId="42" fillId="0" borderId="13" xfId="0" applyFont="1" applyFill="1" applyBorder="1" applyAlignment="1">
      <alignment vertical="center" wrapText="1"/>
    </xf>
    <xf numFmtId="177" fontId="40" fillId="0" borderId="18" xfId="944" quotePrefix="1" applyNumberFormat="1" applyFont="1" applyFill="1" applyBorder="1" applyAlignment="1">
      <alignment vertical="center" wrapText="1"/>
    </xf>
    <xf numFmtId="177" fontId="41" fillId="0" borderId="18" xfId="944" applyNumberFormat="1" applyFont="1" applyFill="1" applyBorder="1" applyAlignment="1">
      <alignment vertical="center" wrapText="1"/>
    </xf>
    <xf numFmtId="177" fontId="40" fillId="0" borderId="18" xfId="944" applyNumberFormat="1" applyFont="1" applyFill="1" applyBorder="1" applyAlignment="1">
      <alignment vertical="center" wrapText="1"/>
    </xf>
    <xf numFmtId="0" fontId="40" fillId="25" borderId="13" xfId="1022" applyNumberFormat="1" applyFont="1" applyFill="1" applyBorder="1" applyAlignment="1">
      <alignment horizontal="center" vertical="center" wrapText="1"/>
    </xf>
    <xf numFmtId="0" fontId="41" fillId="25" borderId="16" xfId="1022" applyNumberFormat="1" applyFont="1" applyFill="1" applyBorder="1" applyAlignment="1">
      <alignment vertical="center" shrinkToFit="1"/>
    </xf>
    <xf numFmtId="0" fontId="41" fillId="25" borderId="12" xfId="1022" applyNumberFormat="1" applyFont="1" applyFill="1" applyBorder="1" applyAlignment="1">
      <alignment horizontal="center" vertical="center" shrinkToFit="1"/>
    </xf>
    <xf numFmtId="0" fontId="41" fillId="25" borderId="15" xfId="1022" applyNumberFormat="1" applyFont="1" applyFill="1" applyBorder="1" applyAlignment="1">
      <alignment horizontal="left" vertical="center" shrinkToFit="1"/>
    </xf>
    <xf numFmtId="177" fontId="41" fillId="25" borderId="13" xfId="944" applyNumberFormat="1" applyFont="1" applyFill="1" applyBorder="1" applyAlignment="1">
      <alignment horizontal="center" vertical="center" shrinkToFit="1"/>
    </xf>
    <xf numFmtId="178" fontId="41" fillId="25" borderId="13" xfId="945" applyNumberFormat="1" applyFont="1" applyFill="1" applyBorder="1" applyAlignment="1">
      <alignment horizontal="center" vertical="center" shrinkToFit="1"/>
    </xf>
    <xf numFmtId="199" fontId="41" fillId="25" borderId="13" xfId="944" quotePrefix="1" applyNumberFormat="1" applyFont="1" applyFill="1" applyBorder="1" applyAlignment="1">
      <alignment horizontal="right" vertical="center" shrinkToFit="1"/>
    </xf>
    <xf numFmtId="177" fontId="41" fillId="25" borderId="13" xfId="944" applyNumberFormat="1" applyFont="1" applyFill="1" applyBorder="1" applyAlignment="1">
      <alignment vertical="center" wrapText="1"/>
    </xf>
    <xf numFmtId="0" fontId="46" fillId="27" borderId="13" xfId="1022" applyNumberFormat="1" applyFont="1" applyFill="1" applyBorder="1" applyAlignment="1">
      <alignment horizontal="center" vertical="center" wrapText="1"/>
    </xf>
    <xf numFmtId="0" fontId="46" fillId="27" borderId="16" xfId="1022" applyNumberFormat="1" applyFont="1" applyFill="1" applyBorder="1" applyAlignment="1">
      <alignment vertical="center" shrinkToFit="1"/>
    </xf>
    <xf numFmtId="0" fontId="46" fillId="27" borderId="12" xfId="1022" applyNumberFormat="1" applyFont="1" applyFill="1" applyBorder="1" applyAlignment="1">
      <alignment horizontal="center" vertical="center" shrinkToFit="1"/>
    </xf>
    <xf numFmtId="0" fontId="46" fillId="27" borderId="15" xfId="1022" applyNumberFormat="1" applyFont="1" applyFill="1" applyBorder="1" applyAlignment="1">
      <alignment horizontal="left" vertical="center" shrinkToFit="1"/>
    </xf>
    <xf numFmtId="177" fontId="46" fillId="27" borderId="13" xfId="944" applyNumberFormat="1" applyFont="1" applyFill="1" applyBorder="1" applyAlignment="1">
      <alignment horizontal="center" vertical="center" shrinkToFit="1"/>
    </xf>
    <xf numFmtId="178" fontId="46" fillId="27" borderId="13" xfId="945" applyNumberFormat="1" applyFont="1" applyFill="1" applyBorder="1" applyAlignment="1">
      <alignment horizontal="center" vertical="center" shrinkToFit="1"/>
    </xf>
    <xf numFmtId="199" fontId="46" fillId="27" borderId="13" xfId="944" quotePrefix="1" applyNumberFormat="1" applyFont="1" applyFill="1" applyBorder="1" applyAlignment="1">
      <alignment horizontal="right" vertical="center" shrinkToFit="1"/>
    </xf>
    <xf numFmtId="177" fontId="46" fillId="27" borderId="13" xfId="944" applyNumberFormat="1" applyFont="1" applyFill="1" applyBorder="1" applyAlignment="1">
      <alignment vertical="center" wrapText="1"/>
    </xf>
    <xf numFmtId="177" fontId="46" fillId="27" borderId="13" xfId="944" quotePrefix="1" applyNumberFormat="1" applyFont="1" applyFill="1" applyBorder="1" applyAlignment="1">
      <alignment vertical="center" wrapText="1"/>
    </xf>
    <xf numFmtId="177" fontId="46" fillId="27" borderId="13" xfId="944" quotePrefix="1" applyNumberFormat="1" applyFont="1" applyFill="1" applyBorder="1" applyAlignment="1">
      <alignment horizontal="center" vertical="center" wrapText="1"/>
    </xf>
    <xf numFmtId="0" fontId="46" fillId="27" borderId="13" xfId="944" applyNumberFormat="1" applyFont="1" applyFill="1" applyBorder="1" applyAlignment="1">
      <alignment horizontal="center" vertical="center"/>
    </xf>
    <xf numFmtId="0" fontId="46" fillId="27" borderId="13" xfId="1169" applyNumberFormat="1" applyFont="1" applyFill="1" applyBorder="1" applyAlignment="1">
      <alignment horizontal="center" vertical="center"/>
    </xf>
    <xf numFmtId="177" fontId="47" fillId="25" borderId="13" xfId="944" applyNumberFormat="1" applyFont="1" applyFill="1" applyBorder="1" applyAlignment="1">
      <alignment vertical="center" wrapText="1"/>
    </xf>
    <xf numFmtId="177" fontId="46" fillId="28" borderId="13" xfId="944" applyNumberFormat="1" applyFont="1" applyFill="1" applyBorder="1" applyAlignment="1">
      <alignment vertical="center" wrapText="1"/>
    </xf>
    <xf numFmtId="177" fontId="41" fillId="28" borderId="13" xfId="944" applyNumberFormat="1" applyFont="1" applyFill="1" applyBorder="1" applyAlignment="1">
      <alignment vertical="center" wrapText="1"/>
    </xf>
    <xf numFmtId="0" fontId="41" fillId="6" borderId="13" xfId="1169" applyNumberFormat="1" applyFont="1" applyFill="1" applyBorder="1" applyAlignment="1">
      <alignment horizontal="center" vertical="center" wrapText="1"/>
    </xf>
    <xf numFmtId="0" fontId="40" fillId="26" borderId="13" xfId="1022" applyNumberFormat="1" applyFont="1" applyFill="1" applyBorder="1" applyAlignment="1">
      <alignment horizontal="center" vertical="center" shrinkToFit="1"/>
    </xf>
    <xf numFmtId="0" fontId="40" fillId="26" borderId="13" xfId="1022" applyNumberFormat="1" applyFont="1" applyFill="1" applyBorder="1" applyAlignment="1">
      <alignment horizontal="center" vertical="center" wrapText="1"/>
    </xf>
    <xf numFmtId="0" fontId="41" fillId="26" borderId="16" xfId="1022" applyNumberFormat="1" applyFont="1" applyFill="1" applyBorder="1" applyAlignment="1">
      <alignment vertical="center" shrinkToFit="1"/>
    </xf>
    <xf numFmtId="0" fontId="41" fillId="26" borderId="12" xfId="1022" applyNumberFormat="1" applyFont="1" applyFill="1" applyBorder="1" applyAlignment="1">
      <alignment horizontal="center" vertical="center" shrinkToFit="1"/>
    </xf>
    <xf numFmtId="0" fontId="41" fillId="26" borderId="15" xfId="1022" applyNumberFormat="1" applyFont="1" applyFill="1" applyBorder="1" applyAlignment="1">
      <alignment horizontal="left" vertical="center" shrinkToFit="1"/>
    </xf>
    <xf numFmtId="177" fontId="41" fillId="26" borderId="13" xfId="944" applyNumberFormat="1" applyFont="1" applyFill="1" applyBorder="1" applyAlignment="1">
      <alignment horizontal="center" vertical="center" shrinkToFit="1"/>
    </xf>
    <xf numFmtId="178" fontId="41" fillId="26" borderId="13" xfId="945" applyNumberFormat="1" applyFont="1" applyFill="1" applyBorder="1" applyAlignment="1">
      <alignment horizontal="center" vertical="center" shrinkToFit="1"/>
    </xf>
    <xf numFmtId="199" fontId="41" fillId="26" borderId="13" xfId="944" quotePrefix="1" applyNumberFormat="1" applyFont="1" applyFill="1" applyBorder="1" applyAlignment="1">
      <alignment horizontal="right" vertical="center" shrinkToFit="1"/>
    </xf>
    <xf numFmtId="177" fontId="41" fillId="26" borderId="13" xfId="944" applyNumberFormat="1" applyFont="1" applyFill="1" applyBorder="1" applyAlignment="1">
      <alignment vertical="center" wrapText="1"/>
    </xf>
    <xf numFmtId="177" fontId="40" fillId="26" borderId="13" xfId="944" quotePrefix="1" applyNumberFormat="1" applyFont="1" applyFill="1" applyBorder="1" applyAlignment="1">
      <alignment vertical="center" wrapText="1"/>
    </xf>
    <xf numFmtId="177" fontId="40" fillId="26" borderId="13" xfId="944" quotePrefix="1" applyNumberFormat="1" applyFont="1" applyFill="1" applyBorder="1" applyAlignment="1">
      <alignment horizontal="center" vertical="center" wrapText="1"/>
    </xf>
    <xf numFmtId="0" fontId="40" fillId="26" borderId="13" xfId="944" quotePrefix="1" applyNumberFormat="1" applyFont="1" applyFill="1" applyBorder="1" applyAlignment="1">
      <alignment horizontal="center" vertical="center"/>
    </xf>
    <xf numFmtId="0" fontId="40" fillId="26" borderId="13" xfId="1169" applyNumberFormat="1" applyFont="1" applyFill="1" applyBorder="1" applyAlignment="1">
      <alignment horizontal="left" vertical="center"/>
    </xf>
    <xf numFmtId="0" fontId="40" fillId="26" borderId="0" xfId="1169" applyNumberFormat="1" applyFont="1" applyFill="1" applyAlignment="1">
      <alignment horizontal="center" vertical="center"/>
    </xf>
    <xf numFmtId="177" fontId="40" fillId="26" borderId="13" xfId="944" applyNumberFormat="1" applyFont="1" applyFill="1" applyBorder="1" applyAlignment="1">
      <alignment vertical="center" wrapText="1"/>
    </xf>
    <xf numFmtId="177" fontId="40" fillId="26" borderId="13" xfId="944" applyNumberFormat="1" applyFont="1" applyFill="1" applyBorder="1" applyAlignment="1">
      <alignment horizontal="center" vertical="center" wrapText="1"/>
    </xf>
    <xf numFmtId="0" fontId="46" fillId="29" borderId="13" xfId="1022" applyNumberFormat="1" applyFont="1" applyFill="1" applyBorder="1" applyAlignment="1">
      <alignment horizontal="center" vertical="center" wrapText="1"/>
    </xf>
    <xf numFmtId="0" fontId="46" fillId="29" borderId="16" xfId="1022" applyNumberFormat="1" applyFont="1" applyFill="1" applyBorder="1" applyAlignment="1">
      <alignment vertical="center" shrinkToFit="1"/>
    </xf>
    <xf numFmtId="0" fontId="46" fillId="29" borderId="12" xfId="1022" applyNumberFormat="1" applyFont="1" applyFill="1" applyBorder="1" applyAlignment="1">
      <alignment horizontal="center" vertical="center" shrinkToFit="1"/>
    </xf>
    <xf numFmtId="0" fontId="46" fillId="29" borderId="15" xfId="1022" applyNumberFormat="1" applyFont="1" applyFill="1" applyBorder="1" applyAlignment="1">
      <alignment horizontal="left" vertical="center" shrinkToFit="1"/>
    </xf>
    <xf numFmtId="0" fontId="46" fillId="28" borderId="13" xfId="1022" applyNumberFormat="1" applyFont="1" applyFill="1" applyBorder="1" applyAlignment="1">
      <alignment horizontal="center" vertical="center" wrapText="1"/>
    </xf>
    <xf numFmtId="0" fontId="46" fillId="28" borderId="16" xfId="1022" applyNumberFormat="1" applyFont="1" applyFill="1" applyBorder="1" applyAlignment="1">
      <alignment vertical="center" shrinkToFit="1"/>
    </xf>
    <xf numFmtId="0" fontId="46" fillId="28" borderId="12" xfId="1022" applyNumberFormat="1" applyFont="1" applyFill="1" applyBorder="1" applyAlignment="1">
      <alignment horizontal="center" vertical="center" shrinkToFit="1"/>
    </xf>
    <xf numFmtId="0" fontId="46" fillId="28" borderId="15" xfId="1022" applyNumberFormat="1" applyFont="1" applyFill="1" applyBorder="1" applyAlignment="1">
      <alignment horizontal="left" vertical="center" shrinkToFit="1"/>
    </xf>
    <xf numFmtId="177" fontId="46" fillId="28" borderId="13" xfId="944" applyNumberFormat="1" applyFont="1" applyFill="1" applyBorder="1" applyAlignment="1">
      <alignment horizontal="center" vertical="center" shrinkToFit="1"/>
    </xf>
    <xf numFmtId="178" fontId="46" fillId="28" borderId="13" xfId="945" applyNumberFormat="1" applyFont="1" applyFill="1" applyBorder="1" applyAlignment="1">
      <alignment horizontal="center" vertical="center" shrinkToFit="1"/>
    </xf>
    <xf numFmtId="199" fontId="46" fillId="28" borderId="13" xfId="944" quotePrefix="1" applyNumberFormat="1" applyFont="1" applyFill="1" applyBorder="1" applyAlignment="1">
      <alignment horizontal="right" vertical="center" shrinkToFit="1"/>
    </xf>
    <xf numFmtId="0" fontId="40" fillId="28" borderId="13" xfId="1022" applyNumberFormat="1" applyFont="1" applyFill="1" applyBorder="1" applyAlignment="1">
      <alignment horizontal="center" vertical="center" wrapText="1"/>
    </xf>
    <xf numFmtId="0" fontId="41" fillId="28" borderId="16" xfId="1022" applyNumberFormat="1" applyFont="1" applyFill="1" applyBorder="1" applyAlignment="1">
      <alignment vertical="center" shrinkToFit="1"/>
    </xf>
    <xf numFmtId="0" fontId="41" fillId="28" borderId="12" xfId="1022" applyNumberFormat="1" applyFont="1" applyFill="1" applyBorder="1" applyAlignment="1">
      <alignment horizontal="center" vertical="center" shrinkToFit="1"/>
    </xf>
    <xf numFmtId="0" fontId="41" fillId="28" borderId="15" xfId="1022" applyNumberFormat="1" applyFont="1" applyFill="1" applyBorder="1" applyAlignment="1">
      <alignment horizontal="left" vertical="center" shrinkToFit="1"/>
    </xf>
    <xf numFmtId="177" fontId="41" fillId="28" borderId="13" xfId="944" applyNumberFormat="1" applyFont="1" applyFill="1" applyBorder="1" applyAlignment="1">
      <alignment horizontal="center" vertical="center" shrinkToFit="1"/>
    </xf>
    <xf numFmtId="178" fontId="41" fillId="28" borderId="13" xfId="945" applyNumberFormat="1" applyFont="1" applyFill="1" applyBorder="1" applyAlignment="1">
      <alignment horizontal="center" vertical="center" shrinkToFit="1"/>
    </xf>
    <xf numFmtId="199" fontId="41" fillId="28" borderId="13" xfId="944" quotePrefix="1" applyNumberFormat="1" applyFont="1" applyFill="1" applyBorder="1" applyAlignment="1">
      <alignment horizontal="right" vertical="center" shrinkToFit="1"/>
    </xf>
    <xf numFmtId="177" fontId="46" fillId="29" borderId="13" xfId="944" applyNumberFormat="1" applyFont="1" applyFill="1" applyBorder="1" applyAlignment="1">
      <alignment horizontal="center" vertical="center" shrinkToFit="1"/>
    </xf>
    <xf numFmtId="178" fontId="46" fillId="29" borderId="13" xfId="945" applyNumberFormat="1" applyFont="1" applyFill="1" applyBorder="1" applyAlignment="1">
      <alignment horizontal="center" vertical="center" shrinkToFit="1"/>
    </xf>
    <xf numFmtId="199" fontId="46" fillId="29" borderId="13" xfId="944" quotePrefix="1" applyNumberFormat="1" applyFont="1" applyFill="1" applyBorder="1" applyAlignment="1">
      <alignment horizontal="right" vertical="center" shrinkToFit="1"/>
    </xf>
    <xf numFmtId="177" fontId="46" fillId="29" borderId="13" xfId="944" applyNumberFormat="1" applyFont="1" applyFill="1" applyBorder="1" applyAlignment="1">
      <alignment vertical="center" wrapText="1"/>
    </xf>
    <xf numFmtId="0" fontId="40" fillId="29" borderId="13" xfId="1022" applyNumberFormat="1" applyFont="1" applyFill="1" applyBorder="1" applyAlignment="1">
      <alignment horizontal="center" vertical="center" wrapText="1"/>
    </xf>
    <xf numFmtId="0" fontId="41" fillId="29" borderId="16" xfId="1022" applyNumberFormat="1" applyFont="1" applyFill="1" applyBorder="1" applyAlignment="1">
      <alignment vertical="center" shrinkToFit="1"/>
    </xf>
    <xf numFmtId="0" fontId="41" fillId="29" borderId="12" xfId="1022" applyNumberFormat="1" applyFont="1" applyFill="1" applyBorder="1" applyAlignment="1">
      <alignment horizontal="center" vertical="center" shrinkToFit="1"/>
    </xf>
    <xf numFmtId="0" fontId="41" fillId="29" borderId="15" xfId="1022" applyNumberFormat="1" applyFont="1" applyFill="1" applyBorder="1" applyAlignment="1">
      <alignment horizontal="left" vertical="center" shrinkToFit="1"/>
    </xf>
    <xf numFmtId="177" fontId="41" fillId="29" borderId="13" xfId="944" applyNumberFormat="1" applyFont="1" applyFill="1" applyBorder="1" applyAlignment="1">
      <alignment horizontal="center" vertical="center" shrinkToFit="1"/>
    </xf>
    <xf numFmtId="178" fontId="41" fillId="29" borderId="13" xfId="945" applyNumberFormat="1" applyFont="1" applyFill="1" applyBorder="1" applyAlignment="1">
      <alignment horizontal="center" vertical="center" shrinkToFit="1"/>
    </xf>
    <xf numFmtId="199" fontId="41" fillId="29" borderId="13" xfId="944" quotePrefix="1" applyNumberFormat="1" applyFont="1" applyFill="1" applyBorder="1" applyAlignment="1">
      <alignment horizontal="right" vertical="center" shrinkToFit="1"/>
    </xf>
    <xf numFmtId="177" fontId="41" fillId="29" borderId="13" xfId="944" applyNumberFormat="1" applyFont="1" applyFill="1" applyBorder="1" applyAlignment="1">
      <alignment vertical="center" wrapText="1"/>
    </xf>
    <xf numFmtId="0" fontId="40" fillId="30" borderId="13" xfId="1022" applyNumberFormat="1" applyFont="1" applyFill="1" applyBorder="1" applyAlignment="1">
      <alignment horizontal="center" vertical="center" wrapText="1"/>
    </xf>
    <xf numFmtId="0" fontId="41" fillId="30" borderId="16" xfId="1022" applyNumberFormat="1" applyFont="1" applyFill="1" applyBorder="1" applyAlignment="1">
      <alignment vertical="center" shrinkToFit="1"/>
    </xf>
    <xf numFmtId="0" fontId="41" fillId="30" borderId="12" xfId="1022" applyNumberFormat="1" applyFont="1" applyFill="1" applyBorder="1" applyAlignment="1">
      <alignment horizontal="center" vertical="center" shrinkToFit="1"/>
    </xf>
    <xf numFmtId="0" fontId="41" fillId="30" borderId="15" xfId="1022" applyNumberFormat="1" applyFont="1" applyFill="1" applyBorder="1" applyAlignment="1">
      <alignment horizontal="left" vertical="center" shrinkToFit="1"/>
    </xf>
    <xf numFmtId="177" fontId="41" fillId="30" borderId="13" xfId="944" applyNumberFormat="1" applyFont="1" applyFill="1" applyBorder="1" applyAlignment="1">
      <alignment horizontal="center" vertical="center" shrinkToFit="1"/>
    </xf>
    <xf numFmtId="178" fontId="41" fillId="30" borderId="13" xfId="945" applyNumberFormat="1" applyFont="1" applyFill="1" applyBorder="1" applyAlignment="1">
      <alignment horizontal="center" vertical="center" shrinkToFit="1"/>
    </xf>
    <xf numFmtId="199" fontId="41" fillId="30" borderId="13" xfId="944" quotePrefix="1" applyNumberFormat="1" applyFont="1" applyFill="1" applyBorder="1" applyAlignment="1">
      <alignment horizontal="right" vertical="center" shrinkToFit="1"/>
    </xf>
    <xf numFmtId="177" fontId="41" fillId="30" borderId="13" xfId="944" applyNumberFormat="1" applyFont="1" applyFill="1" applyBorder="1" applyAlignment="1">
      <alignment vertical="center" wrapText="1"/>
    </xf>
    <xf numFmtId="49" fontId="41" fillId="31" borderId="0" xfId="1169" applyNumberFormat="1" applyFont="1" applyFill="1" applyAlignment="1">
      <alignment horizontal="center" vertical="center"/>
    </xf>
    <xf numFmtId="0" fontId="41" fillId="31" borderId="0" xfId="1169" applyNumberFormat="1" applyFont="1" applyFill="1" applyAlignment="1">
      <alignment horizontal="center" vertical="center"/>
    </xf>
    <xf numFmtId="176" fontId="41" fillId="31" borderId="0" xfId="1022" applyNumberFormat="1" applyFont="1" applyFill="1" applyBorder="1" applyAlignment="1">
      <alignment horizontal="center" vertical="center"/>
    </xf>
    <xf numFmtId="0" fontId="41" fillId="31" borderId="0" xfId="1169" applyNumberFormat="1" applyFont="1" applyFill="1" applyBorder="1" applyAlignment="1">
      <alignment horizontal="center" vertical="center"/>
    </xf>
    <xf numFmtId="41" fontId="41" fillId="31" borderId="0" xfId="944" applyNumberFormat="1" applyFont="1" applyFill="1" applyAlignment="1">
      <alignment horizontal="center" vertical="center" wrapText="1"/>
    </xf>
    <xf numFmtId="0" fontId="41" fillId="31" borderId="0" xfId="1022" applyNumberFormat="1" applyFont="1" applyFill="1" applyBorder="1" applyAlignment="1">
      <alignment horizontal="center" vertical="center"/>
    </xf>
    <xf numFmtId="41" fontId="41" fillId="31" borderId="0" xfId="944" applyNumberFormat="1" applyFont="1" applyFill="1" applyBorder="1" applyAlignment="1">
      <alignment horizontal="center" vertical="center" wrapText="1"/>
    </xf>
    <xf numFmtId="49" fontId="41" fillId="31" borderId="0" xfId="944" applyNumberFormat="1" applyFont="1" applyFill="1" applyAlignment="1">
      <alignment horizontal="center" vertical="center"/>
    </xf>
    <xf numFmtId="49" fontId="41" fillId="31" borderId="0" xfId="1022" applyNumberFormat="1" applyFont="1" applyFill="1" applyBorder="1" applyAlignment="1">
      <alignment horizontal="center" vertical="center" shrinkToFit="1"/>
    </xf>
    <xf numFmtId="0" fontId="48" fillId="31" borderId="0" xfId="1169" applyNumberFormat="1" applyFont="1" applyFill="1" applyBorder="1" applyAlignment="1">
      <alignment horizontal="center" vertical="center"/>
    </xf>
    <xf numFmtId="0" fontId="48" fillId="31" borderId="0" xfId="1169" applyNumberFormat="1" applyFont="1" applyFill="1" applyAlignment="1">
      <alignment horizontal="center" vertical="center"/>
    </xf>
    <xf numFmtId="0" fontId="48" fillId="31" borderId="0" xfId="1169" applyNumberFormat="1" applyFont="1" applyFill="1" applyAlignment="1">
      <alignment horizontal="center" vertical="center" wrapText="1"/>
    </xf>
    <xf numFmtId="0" fontId="41" fillId="31" borderId="0" xfId="1022" applyNumberFormat="1" applyFont="1" applyFill="1" applyBorder="1" applyAlignment="1">
      <alignment horizontal="center" vertical="center" wrapText="1"/>
    </xf>
    <xf numFmtId="0" fontId="41" fillId="31" borderId="0" xfId="1169" applyNumberFormat="1" applyFont="1" applyFill="1" applyBorder="1" applyAlignment="1">
      <alignment horizontal="center" vertical="center" wrapText="1"/>
    </xf>
    <xf numFmtId="0" fontId="41" fillId="31" borderId="0" xfId="1169" applyNumberFormat="1" applyFont="1" applyFill="1" applyAlignment="1">
      <alignment horizontal="center" vertical="center" wrapText="1"/>
    </xf>
    <xf numFmtId="0" fontId="49" fillId="31" borderId="0" xfId="1169" applyNumberFormat="1" applyFont="1" applyFill="1" applyAlignment="1">
      <alignment horizontal="center" vertical="center"/>
    </xf>
    <xf numFmtId="0" fontId="52" fillId="31" borderId="0" xfId="1169" applyNumberFormat="1" applyFont="1" applyFill="1" applyAlignment="1">
      <alignment horizontal="center" vertical="center" wrapText="1"/>
    </xf>
    <xf numFmtId="0" fontId="52" fillId="31" borderId="0" xfId="1169" applyNumberFormat="1" applyFont="1" applyFill="1" applyAlignment="1">
      <alignment horizontal="center" vertical="center"/>
    </xf>
    <xf numFmtId="49" fontId="52" fillId="31" borderId="0" xfId="944" applyNumberFormat="1" applyFont="1" applyFill="1" applyAlignment="1">
      <alignment horizontal="center" vertical="center"/>
    </xf>
    <xf numFmtId="41" fontId="52" fillId="31" borderId="0" xfId="944" applyNumberFormat="1" applyFont="1" applyFill="1" applyAlignment="1">
      <alignment horizontal="center" vertical="center" wrapText="1"/>
    </xf>
    <xf numFmtId="0" fontId="49" fillId="31" borderId="0" xfId="1169" applyNumberFormat="1" applyFont="1" applyFill="1" applyAlignment="1">
      <alignment vertical="center"/>
    </xf>
    <xf numFmtId="0" fontId="53" fillId="29" borderId="13" xfId="0" applyNumberFormat="1" applyFont="1" applyFill="1" applyBorder="1" applyAlignment="1">
      <alignment horizontal="center" vertical="center" wrapText="1"/>
    </xf>
    <xf numFmtId="49" fontId="53" fillId="0" borderId="13" xfId="0" applyNumberFormat="1" applyFont="1" applyFill="1" applyBorder="1" applyAlignment="1">
      <alignment horizontal="center" vertical="center"/>
    </xf>
    <xf numFmtId="0" fontId="53" fillId="31" borderId="15" xfId="1022" applyNumberFormat="1" applyFont="1" applyFill="1" applyBorder="1" applyAlignment="1">
      <alignment horizontal="center" vertical="center" shrinkToFit="1"/>
    </xf>
    <xf numFmtId="177" fontId="53" fillId="31" borderId="13" xfId="944" applyNumberFormat="1" applyFont="1" applyFill="1" applyBorder="1" applyAlignment="1">
      <alignment horizontal="center" vertical="center" shrinkToFit="1"/>
    </xf>
    <xf numFmtId="41" fontId="53" fillId="0" borderId="13" xfId="1247" applyFont="1" applyFill="1" applyBorder="1" applyAlignment="1">
      <alignment horizontal="center" vertical="center"/>
    </xf>
    <xf numFmtId="49" fontId="54" fillId="0" borderId="13" xfId="0" applyNumberFormat="1" applyFont="1" applyFill="1" applyBorder="1" applyAlignment="1">
      <alignment horizontal="center" vertical="center"/>
    </xf>
    <xf numFmtId="49" fontId="53" fillId="29" borderId="13" xfId="944" applyNumberFormat="1" applyFont="1" applyFill="1" applyBorder="1" applyAlignment="1">
      <alignment horizontal="center" vertical="center"/>
    </xf>
    <xf numFmtId="0" fontId="53" fillId="29" borderId="13" xfId="1169" applyNumberFormat="1" applyFont="1" applyFill="1" applyBorder="1" applyAlignment="1">
      <alignment horizontal="center" vertical="center" wrapText="1"/>
    </xf>
    <xf numFmtId="0" fontId="53" fillId="31" borderId="13" xfId="1022" applyNumberFormat="1" applyFont="1" applyFill="1" applyBorder="1" applyAlignment="1">
      <alignment horizontal="center" vertical="center" shrinkToFit="1"/>
    </xf>
    <xf numFmtId="0" fontId="53" fillId="31" borderId="13" xfId="1022" applyNumberFormat="1" applyFont="1" applyFill="1" applyBorder="1" applyAlignment="1">
      <alignment horizontal="center" vertical="center" wrapText="1"/>
    </xf>
    <xf numFmtId="49" fontId="53" fillId="31" borderId="13" xfId="944" quotePrefix="1" applyNumberFormat="1" applyFont="1" applyFill="1" applyBorder="1" applyAlignment="1">
      <alignment horizontal="right" vertical="center" shrinkToFit="1"/>
    </xf>
    <xf numFmtId="177" fontId="53" fillId="31" borderId="13" xfId="944" quotePrefix="1" applyNumberFormat="1" applyFont="1" applyFill="1" applyBorder="1" applyAlignment="1">
      <alignment vertical="center" wrapText="1"/>
    </xf>
    <xf numFmtId="177" fontId="53" fillId="31" borderId="13" xfId="944" quotePrefix="1" applyNumberFormat="1" applyFont="1" applyFill="1" applyBorder="1" applyAlignment="1">
      <alignment horizontal="center" vertical="center" wrapText="1"/>
    </xf>
    <xf numFmtId="49" fontId="53" fillId="31" borderId="15" xfId="1022" applyNumberFormat="1" applyFont="1" applyFill="1" applyBorder="1" applyAlignment="1">
      <alignment horizontal="center" vertical="center" shrinkToFit="1"/>
    </xf>
    <xf numFmtId="177" fontId="54" fillId="31" borderId="13" xfId="944" applyNumberFormat="1" applyFont="1" applyFill="1" applyBorder="1" applyAlignment="1">
      <alignment horizontal="center" vertical="center" wrapText="1"/>
    </xf>
    <xf numFmtId="177" fontId="53" fillId="31" borderId="13" xfId="944" applyNumberFormat="1" applyFont="1" applyFill="1" applyBorder="1" applyAlignment="1">
      <alignment horizontal="center" vertical="center" wrapText="1"/>
    </xf>
    <xf numFmtId="177" fontId="53" fillId="31" borderId="18" xfId="944" quotePrefix="1" applyNumberFormat="1" applyFont="1" applyFill="1" applyBorder="1" applyAlignment="1">
      <alignment vertical="center" wrapText="1"/>
    </xf>
    <xf numFmtId="0" fontId="53" fillId="31" borderId="19" xfId="1022" applyNumberFormat="1" applyFont="1" applyFill="1" applyBorder="1" applyAlignment="1">
      <alignment horizontal="center" vertical="center" shrinkToFit="1"/>
    </xf>
    <xf numFmtId="0" fontId="53" fillId="31" borderId="19" xfId="1022" applyNumberFormat="1" applyFont="1" applyFill="1" applyBorder="1" applyAlignment="1">
      <alignment horizontal="center" vertical="center" wrapText="1"/>
    </xf>
    <xf numFmtId="49" fontId="53" fillId="31" borderId="19" xfId="1022" applyNumberFormat="1" applyFont="1" applyFill="1" applyBorder="1" applyAlignment="1">
      <alignment horizontal="center" vertical="center" shrinkToFit="1"/>
    </xf>
    <xf numFmtId="177" fontId="53" fillId="31" borderId="19" xfId="944" applyNumberFormat="1" applyFont="1" applyFill="1" applyBorder="1" applyAlignment="1">
      <alignment horizontal="center" vertical="center" shrinkToFit="1"/>
    </xf>
    <xf numFmtId="41" fontId="53" fillId="0" borderId="19" xfId="1247" applyFont="1" applyFill="1" applyBorder="1" applyAlignment="1">
      <alignment horizontal="center" vertical="center"/>
    </xf>
    <xf numFmtId="49" fontId="53" fillId="31" borderId="19" xfId="944" quotePrefix="1" applyNumberFormat="1" applyFont="1" applyFill="1" applyBorder="1" applyAlignment="1">
      <alignment horizontal="right" vertical="center" shrinkToFit="1"/>
    </xf>
    <xf numFmtId="177" fontId="53" fillId="31" borderId="19" xfId="944" applyNumberFormat="1" applyFont="1" applyFill="1" applyBorder="1" applyAlignment="1">
      <alignment horizontal="center" vertical="center" wrapText="1"/>
    </xf>
    <xf numFmtId="177" fontId="53" fillId="31" borderId="19" xfId="944" quotePrefix="1" applyNumberFormat="1" applyFont="1" applyFill="1" applyBorder="1" applyAlignment="1">
      <alignment vertical="center" wrapText="1"/>
    </xf>
    <xf numFmtId="49" fontId="53" fillId="0" borderId="19" xfId="0" applyNumberFormat="1" applyFont="1" applyFill="1" applyBorder="1" applyAlignment="1">
      <alignment horizontal="center" vertical="center"/>
    </xf>
    <xf numFmtId="178" fontId="53" fillId="28" borderId="13" xfId="945" applyNumberFormat="1" applyFont="1" applyFill="1" applyBorder="1" applyAlignment="1">
      <alignment horizontal="center" vertical="center" shrinkToFit="1"/>
    </xf>
    <xf numFmtId="0" fontId="53" fillId="29" borderId="13" xfId="0" applyNumberFormat="1" applyFont="1" applyFill="1" applyBorder="1" applyAlignment="1">
      <alignment horizontal="center" vertical="center"/>
    </xf>
    <xf numFmtId="49" fontId="58" fillId="0" borderId="13" xfId="0" applyNumberFormat="1" applyFont="1" applyFill="1" applyBorder="1" applyAlignment="1">
      <alignment horizontal="center" vertical="center"/>
    </xf>
    <xf numFmtId="178" fontId="53" fillId="0" borderId="13" xfId="945" applyNumberFormat="1" applyFont="1" applyFill="1" applyBorder="1" applyAlignment="1">
      <alignment horizontal="center" vertical="center" shrinkToFit="1"/>
    </xf>
    <xf numFmtId="41" fontId="58" fillId="0" borderId="13" xfId="1247" applyFont="1" applyFill="1" applyBorder="1" applyAlignment="1">
      <alignment horizontal="center" vertical="center"/>
    </xf>
    <xf numFmtId="178" fontId="53" fillId="0" borderId="13" xfId="1247" applyNumberFormat="1" applyFont="1" applyFill="1" applyBorder="1" applyAlignment="1">
      <alignment horizontal="center" vertical="center"/>
    </xf>
    <xf numFmtId="178" fontId="53" fillId="0" borderId="19" xfId="1247" applyNumberFormat="1" applyFont="1" applyFill="1" applyBorder="1" applyAlignment="1">
      <alignment horizontal="center" vertical="center"/>
    </xf>
    <xf numFmtId="41" fontId="53" fillId="28" borderId="13" xfId="945" applyNumberFormat="1" applyFont="1" applyFill="1" applyBorder="1" applyAlignment="1">
      <alignment horizontal="center" vertical="center" shrinkToFit="1"/>
    </xf>
    <xf numFmtId="0" fontId="53" fillId="32" borderId="15" xfId="1022" applyNumberFormat="1" applyFont="1" applyFill="1" applyBorder="1" applyAlignment="1">
      <alignment horizontal="center" vertical="center" shrinkToFit="1"/>
    </xf>
    <xf numFmtId="49" fontId="53" fillId="32" borderId="15" xfId="1022" applyNumberFormat="1" applyFont="1" applyFill="1" applyBorder="1" applyAlignment="1">
      <alignment horizontal="center" vertical="center" shrinkToFit="1"/>
    </xf>
    <xf numFmtId="49" fontId="53" fillId="32" borderId="13" xfId="0" applyNumberFormat="1" applyFont="1" applyFill="1" applyBorder="1" applyAlignment="1">
      <alignment horizontal="center" vertical="center"/>
    </xf>
    <xf numFmtId="49" fontId="53" fillId="32" borderId="19" xfId="1022" applyNumberFormat="1" applyFont="1" applyFill="1" applyBorder="1" applyAlignment="1">
      <alignment horizontal="center" vertical="center" shrinkToFit="1"/>
    </xf>
    <xf numFmtId="41" fontId="53" fillId="32" borderId="13" xfId="1247" applyFont="1" applyFill="1" applyBorder="1" applyAlignment="1">
      <alignment horizontal="center" vertical="center"/>
    </xf>
    <xf numFmtId="41" fontId="53" fillId="32" borderId="19" xfId="1247" applyFont="1" applyFill="1" applyBorder="1" applyAlignment="1">
      <alignment horizontal="center" vertical="center"/>
    </xf>
    <xf numFmtId="0" fontId="40" fillId="6" borderId="19" xfId="1169" applyNumberFormat="1" applyFont="1" applyFill="1" applyBorder="1" applyAlignment="1">
      <alignment horizontal="center" vertical="center" wrapText="1" shrinkToFit="1"/>
    </xf>
    <xf numFmtId="0" fontId="40" fillId="6" borderId="17" xfId="1169" applyNumberFormat="1" applyFont="1" applyFill="1" applyBorder="1" applyAlignment="1">
      <alignment horizontal="center" vertical="center" wrapText="1" shrinkToFit="1"/>
    </xf>
    <xf numFmtId="0" fontId="40" fillId="6" borderId="13" xfId="1169" applyNumberFormat="1" applyFont="1" applyFill="1" applyBorder="1" applyAlignment="1">
      <alignment horizontal="center" vertical="center" wrapText="1" shrinkToFit="1"/>
    </xf>
    <xf numFmtId="0" fontId="41" fillId="0" borderId="16" xfId="1022" applyNumberFormat="1" applyFont="1" applyFill="1" applyBorder="1" applyAlignment="1">
      <alignment horizontal="center" vertical="center"/>
    </xf>
    <xf numFmtId="0" fontId="41" fillId="0" borderId="12" xfId="1022" applyNumberFormat="1" applyFont="1" applyFill="1" applyBorder="1" applyAlignment="1">
      <alignment horizontal="center" vertical="center"/>
    </xf>
    <xf numFmtId="0" fontId="41" fillId="0" borderId="15" xfId="1022" applyNumberFormat="1" applyFont="1" applyFill="1" applyBorder="1" applyAlignment="1">
      <alignment horizontal="center" vertical="center"/>
    </xf>
    <xf numFmtId="0" fontId="44" fillId="0" borderId="0" xfId="1169" applyNumberFormat="1" applyFont="1" applyAlignment="1">
      <alignment horizontal="center" vertical="center"/>
    </xf>
    <xf numFmtId="0" fontId="40" fillId="6" borderId="13" xfId="1169" applyNumberFormat="1" applyFont="1" applyFill="1" applyBorder="1" applyAlignment="1">
      <alignment horizontal="center" vertical="center" wrapText="1"/>
    </xf>
    <xf numFmtId="41" fontId="41" fillId="6" borderId="13" xfId="944" applyNumberFormat="1" applyFont="1" applyFill="1" applyBorder="1" applyAlignment="1">
      <alignment horizontal="center" vertical="center"/>
    </xf>
    <xf numFmtId="0" fontId="41" fillId="0" borderId="13" xfId="0" applyNumberFormat="1" applyFont="1" applyBorder="1" applyAlignment="1">
      <alignment horizontal="center" vertical="center"/>
    </xf>
    <xf numFmtId="0" fontId="41" fillId="6" borderId="13" xfId="1169" applyNumberFormat="1" applyFont="1" applyFill="1" applyBorder="1" applyAlignment="1">
      <alignment horizontal="center" vertical="center" wrapText="1"/>
    </xf>
    <xf numFmtId="0" fontId="41" fillId="0" borderId="13" xfId="0" applyNumberFormat="1" applyFont="1" applyBorder="1" applyAlignment="1">
      <alignment horizontal="center" vertical="center" wrapText="1"/>
    </xf>
    <xf numFmtId="178" fontId="41" fillId="6" borderId="13" xfId="944" applyNumberFormat="1" applyFont="1" applyFill="1" applyBorder="1" applyAlignment="1">
      <alignment horizontal="center" vertical="center"/>
    </xf>
    <xf numFmtId="0" fontId="41" fillId="6" borderId="13" xfId="1022" applyNumberFormat="1" applyFont="1" applyFill="1" applyBorder="1" applyAlignment="1">
      <alignment horizontal="center" vertical="center" wrapText="1"/>
    </xf>
    <xf numFmtId="0" fontId="40" fillId="6" borderId="16" xfId="1169" applyNumberFormat="1" applyFont="1" applyFill="1" applyBorder="1" applyAlignment="1">
      <alignment horizontal="center" vertical="center" wrapText="1"/>
    </xf>
    <xf numFmtId="0" fontId="40" fillId="6" borderId="12" xfId="1169" applyNumberFormat="1" applyFont="1" applyFill="1" applyBorder="1" applyAlignment="1">
      <alignment horizontal="center" vertical="center" wrapText="1"/>
    </xf>
    <xf numFmtId="0" fontId="40" fillId="6" borderId="15" xfId="1169" applyNumberFormat="1" applyFont="1" applyFill="1" applyBorder="1" applyAlignment="1">
      <alignment horizontal="center" vertical="center" wrapText="1"/>
    </xf>
    <xf numFmtId="178" fontId="53" fillId="28" borderId="16" xfId="945" applyNumberFormat="1" applyFont="1" applyFill="1" applyBorder="1" applyAlignment="1">
      <alignment horizontal="center" vertical="center" shrinkToFit="1"/>
    </xf>
    <xf numFmtId="178" fontId="53" fillId="28" borderId="12" xfId="945" applyNumberFormat="1" applyFont="1" applyFill="1" applyBorder="1" applyAlignment="1">
      <alignment horizontal="center" vertical="center" shrinkToFit="1"/>
    </xf>
    <xf numFmtId="178" fontId="53" fillId="28" borderId="15" xfId="945" applyNumberFormat="1" applyFont="1" applyFill="1" applyBorder="1" applyAlignment="1">
      <alignment horizontal="center" vertical="center" shrinkToFit="1"/>
    </xf>
    <xf numFmtId="0" fontId="56" fillId="31" borderId="0" xfId="1169" applyNumberFormat="1" applyFont="1" applyFill="1" applyAlignment="1">
      <alignment horizontal="center" vertical="center"/>
    </xf>
    <xf numFmtId="0" fontId="53" fillId="29" borderId="13" xfId="1169" applyNumberFormat="1" applyFont="1" applyFill="1" applyBorder="1" applyAlignment="1">
      <alignment horizontal="center" vertical="center" wrapText="1"/>
    </xf>
    <xf numFmtId="0" fontId="53" fillId="29" borderId="16" xfId="1169" applyNumberFormat="1" applyFont="1" applyFill="1" applyBorder="1" applyAlignment="1">
      <alignment horizontal="center" vertical="center" wrapText="1"/>
    </xf>
    <xf numFmtId="0" fontId="53" fillId="29" borderId="15" xfId="1169" applyNumberFormat="1" applyFont="1" applyFill="1" applyBorder="1" applyAlignment="1">
      <alignment horizontal="center" vertical="center" wrapText="1"/>
    </xf>
    <xf numFmtId="0" fontId="53" fillId="29" borderId="12" xfId="1169" applyNumberFormat="1" applyFont="1" applyFill="1" applyBorder="1" applyAlignment="1">
      <alignment horizontal="center" vertical="center" wrapText="1"/>
    </xf>
    <xf numFmtId="49" fontId="53" fillId="29" borderId="16" xfId="944" applyNumberFormat="1" applyFont="1" applyFill="1" applyBorder="1" applyAlignment="1">
      <alignment horizontal="center" vertical="center"/>
    </xf>
    <xf numFmtId="49" fontId="53" fillId="29" borderId="15" xfId="944" applyNumberFormat="1" applyFont="1" applyFill="1" applyBorder="1" applyAlignment="1">
      <alignment horizontal="center" vertical="center"/>
    </xf>
    <xf numFmtId="0" fontId="55" fillId="31" borderId="20" xfId="1169" applyNumberFormat="1" applyFont="1" applyFill="1" applyBorder="1" applyAlignment="1">
      <alignment horizontal="left" vertical="center"/>
    </xf>
    <xf numFmtId="0" fontId="53" fillId="29" borderId="16" xfId="0" applyNumberFormat="1" applyFont="1" applyFill="1" applyBorder="1" applyAlignment="1">
      <alignment horizontal="center" vertical="center"/>
    </xf>
    <xf numFmtId="0" fontId="53" fillId="29" borderId="15" xfId="0" applyNumberFormat="1" applyFont="1" applyFill="1" applyBorder="1" applyAlignment="1">
      <alignment horizontal="center" vertical="center"/>
    </xf>
    <xf numFmtId="0" fontId="58" fillId="29" borderId="19" xfId="1169" applyNumberFormat="1" applyFont="1" applyFill="1" applyBorder="1" applyAlignment="1">
      <alignment horizontal="center" vertical="center" wrapText="1"/>
    </xf>
    <xf numFmtId="0" fontId="58" fillId="29" borderId="17" xfId="1169" applyNumberFormat="1" applyFont="1" applyFill="1" applyBorder="1" applyAlignment="1">
      <alignment horizontal="center" vertical="center" wrapText="1"/>
    </xf>
    <xf numFmtId="0" fontId="53" fillId="29" borderId="17" xfId="1169" applyNumberFormat="1" applyFont="1" applyFill="1" applyBorder="1" applyAlignment="1">
      <alignment horizontal="center" vertical="center" wrapText="1"/>
    </xf>
    <xf numFmtId="49" fontId="53" fillId="29" borderId="19" xfId="944" applyNumberFormat="1" applyFont="1" applyFill="1" applyBorder="1" applyAlignment="1">
      <alignment horizontal="center" vertical="center"/>
    </xf>
    <xf numFmtId="49" fontId="53" fillId="29" borderId="17" xfId="944" applyNumberFormat="1" applyFont="1" applyFill="1" applyBorder="1" applyAlignment="1">
      <alignment horizontal="center" vertical="center"/>
    </xf>
  </cellXfs>
  <cellStyles count="1248">
    <cellStyle name="_080423_농지전용(신청용)" xfId="1" xr:uid="{00000000-0005-0000-0000-000000000000}"/>
    <cellStyle name="_080423_농지전용(신청용) 2" xfId="2" xr:uid="{00000000-0005-0000-0000-000001000000}"/>
    <cellStyle name="_1-1)보상비지급대장_전체(05년12월31일)" xfId="3" xr:uid="{00000000-0005-0000-0000-000002000000}"/>
    <cellStyle name="_1-1)보상비지급대장_전체(05년12월31일) 2" xfId="4" xr:uid="{00000000-0005-0000-0000-000003000000}"/>
    <cellStyle name="_1-1)전체사업(05년지목별)본사용" xfId="5" xr:uid="{00000000-0005-0000-0000-000004000000}"/>
    <cellStyle name="_1-1)전체사업(05년지목별)본사용 2" xfId="6" xr:uid="{00000000-0005-0000-0000-000005000000}"/>
    <cellStyle name="_1-2)전체사업(05년지목별)현장송부용" xfId="7" xr:uid="{00000000-0005-0000-0000-000006000000}"/>
    <cellStyle name="_1-2)전체사업(05년지목별)현장송부용 2" xfId="8" xr:uid="{00000000-0005-0000-0000-000007000000}"/>
    <cellStyle name="_1차 보상실적" xfId="9" xr:uid="{00000000-0005-0000-0000-000008000000}"/>
    <cellStyle name="_1차 보상실적 2" xfId="10" xr:uid="{00000000-0005-0000-0000-000009000000}"/>
    <cellStyle name="_1차 보상실적_080423_농지전용(신청용)" xfId="11" xr:uid="{00000000-0005-0000-0000-00000A000000}"/>
    <cellStyle name="_1차 보상실적_080423_농지전용(신청용) 2" xfId="12" xr:uid="{00000000-0005-0000-0000-00000B000000}"/>
    <cellStyle name="_1차 보상실적_1-1)보상비지급대장_전체(05년12월31일)" xfId="13" xr:uid="{00000000-0005-0000-0000-00000C000000}"/>
    <cellStyle name="_1차 보상실적_1-1)보상비지급대장_전체(05년12월31일) 2" xfId="14" xr:uid="{00000000-0005-0000-0000-00000D000000}"/>
    <cellStyle name="_1차 보상실적_1-1)전체사업(05년지목별)본사용" xfId="15" xr:uid="{00000000-0005-0000-0000-00000E000000}"/>
    <cellStyle name="_1차 보상실적_1-1)전체사업(05년지목별)본사용 2" xfId="16" xr:uid="{00000000-0005-0000-0000-00000F000000}"/>
    <cellStyle name="_1차 보상실적_1-2)전체사업(05년지목별)현장송부용" xfId="17" xr:uid="{00000000-0005-0000-0000-000010000000}"/>
    <cellStyle name="_1차 보상실적_1-2)전체사업(05년지목별)현장송부용 2" xfId="18" xr:uid="{00000000-0005-0000-0000-000011000000}"/>
    <cellStyle name="_1차 보상실적_1차 보상실적" xfId="19" xr:uid="{00000000-0005-0000-0000-000012000000}"/>
    <cellStyle name="_1차 보상실적_1차 보상실적 2" xfId="20" xr:uid="{00000000-0005-0000-0000-000013000000}"/>
    <cellStyle name="_1차 보상실적_1차 보상실적_080423_농지전용(신청용)" xfId="21" xr:uid="{00000000-0005-0000-0000-000014000000}"/>
    <cellStyle name="_1차 보상실적_1차 보상실적_080423_농지전용(신청용) 2" xfId="22" xr:uid="{00000000-0005-0000-0000-000015000000}"/>
    <cellStyle name="_1차 보상실적_1차 보상실적_Sample_농지전용" xfId="31" xr:uid="{00000000-0005-0000-0000-000016000000}"/>
    <cellStyle name="_1차 보상실적_1차 보상실적_Sample_농지전용 2" xfId="32" xr:uid="{00000000-0005-0000-0000-000017000000}"/>
    <cellStyle name="_1차 보상실적_1차 보상실적_Sample_농지전용협의조서전남서부3차" xfId="33" xr:uid="{00000000-0005-0000-0000-000018000000}"/>
    <cellStyle name="_1차 보상실적_1차 보상실적_Sample_농지전용협의조서전남서부3차 2" xfId="34" xr:uid="{00000000-0005-0000-0000-000019000000}"/>
    <cellStyle name="_1차 보상실적_1차 보상실적_Sample_산지전용협의조서전남서부3차" xfId="35" xr:uid="{00000000-0005-0000-0000-00001A000000}"/>
    <cellStyle name="_1차 보상실적_1차 보상실적_Sample_산지전용협의조서전남서부3차 2" xfId="36" xr:uid="{00000000-0005-0000-0000-00001B000000}"/>
    <cellStyle name="_1차 보상실적_1차 보상실적_send" xfId="37" xr:uid="{00000000-0005-0000-0000-00001C000000}"/>
    <cellStyle name="_1차 보상실적_1차 보상실적_send 2" xfId="38" xr:uid="{00000000-0005-0000-0000-00001D000000}"/>
    <cellStyle name="_1차 보상실적_1차 보상실적_농지전용협의조서전남서부3차_참고자료" xfId="23" xr:uid="{00000000-0005-0000-0000-00001E000000}"/>
    <cellStyle name="_1차 보상실적_1차 보상실적_농지전용협의조서전남서부3차_참고자료 2" xfId="24" xr:uid="{00000000-0005-0000-0000-00001F000000}"/>
    <cellStyle name="_1차 보상실적_1차 보상실적_서부권보상조서(본사090210)" xfId="25" xr:uid="{00000000-0005-0000-0000-000020000000}"/>
    <cellStyle name="_1차 보상실적_1차 보상실적_서부권보상조서(본사090210) 2" xfId="26" xr:uid="{00000000-0005-0000-0000-000021000000}"/>
    <cellStyle name="_1차 보상실적_1차 보상실적_실시계획조서(090210)" xfId="27" xr:uid="{00000000-0005-0000-0000-000022000000}"/>
    <cellStyle name="_1차 보상실적_1차 보상실적_실시계획조서(090210) 2" xfId="28" xr:uid="{00000000-0005-0000-0000-000023000000}"/>
    <cellStyle name="_1차 보상실적_1차 보상실적_실시계획조서및추출조서(090210)" xfId="29" xr:uid="{00000000-0005-0000-0000-000024000000}"/>
    <cellStyle name="_1차 보상실적_1차 보상실적_실시계획조서및추출조서(090210) 2" xfId="30" xr:uid="{00000000-0005-0000-0000-000025000000}"/>
    <cellStyle name="_1차 보상실적_Book1" xfId="51" xr:uid="{00000000-0005-0000-0000-000026000000}"/>
    <cellStyle name="_1차 보상실적_Book1 2" xfId="52" xr:uid="{00000000-0005-0000-0000-000027000000}"/>
    <cellStyle name="_1차 보상실적_Book1_080423_농지전용(신청용)" xfId="53" xr:uid="{00000000-0005-0000-0000-000028000000}"/>
    <cellStyle name="_1차 보상실적_Book1_080423_농지전용(신청용) 2" xfId="54" xr:uid="{00000000-0005-0000-0000-000029000000}"/>
    <cellStyle name="_1차 보상실적_Book1_1-1)보상비지급대장_전체(05년12월31일)" xfId="55" xr:uid="{00000000-0005-0000-0000-00002A000000}"/>
    <cellStyle name="_1차 보상실적_Book1_1-1)보상비지급대장_전체(05년12월31일) 2" xfId="56" xr:uid="{00000000-0005-0000-0000-00002B000000}"/>
    <cellStyle name="_1차 보상실적_Book1_1-1)전체사업(05년지목별)본사용" xfId="57" xr:uid="{00000000-0005-0000-0000-00002C000000}"/>
    <cellStyle name="_1차 보상실적_Book1_1-1)전체사업(05년지목별)본사용 2" xfId="58" xr:uid="{00000000-0005-0000-0000-00002D000000}"/>
    <cellStyle name="_1차 보상실적_Book1_1-2)전체사업(05년지목별)현장송부용" xfId="59" xr:uid="{00000000-0005-0000-0000-00002E000000}"/>
    <cellStyle name="_1차 보상실적_Book1_1-2)전체사업(05년지목별)현장송부용 2" xfId="60" xr:uid="{00000000-0005-0000-0000-00002F000000}"/>
    <cellStyle name="_1차 보상실적_Book1_Sample_농지전용" xfId="73" xr:uid="{00000000-0005-0000-0000-000030000000}"/>
    <cellStyle name="_1차 보상실적_Book1_Sample_농지전용 2" xfId="74" xr:uid="{00000000-0005-0000-0000-000031000000}"/>
    <cellStyle name="_1차 보상실적_Book1_Sample_농지전용협의조서전남서부3차" xfId="75" xr:uid="{00000000-0005-0000-0000-000032000000}"/>
    <cellStyle name="_1차 보상실적_Book1_Sample_농지전용협의조서전남서부3차 2" xfId="76" xr:uid="{00000000-0005-0000-0000-000033000000}"/>
    <cellStyle name="_1차 보상실적_Book1_Sample_산지전용협의조서전남서부3차" xfId="77" xr:uid="{00000000-0005-0000-0000-000034000000}"/>
    <cellStyle name="_1차 보상실적_Book1_Sample_산지전용협의조서전남서부3차 2" xfId="78" xr:uid="{00000000-0005-0000-0000-000035000000}"/>
    <cellStyle name="_1차 보상실적_Book1_send" xfId="79" xr:uid="{00000000-0005-0000-0000-000036000000}"/>
    <cellStyle name="_1차 보상실적_Book1_send 2" xfId="80" xr:uid="{00000000-0005-0000-0000-000037000000}"/>
    <cellStyle name="_1차 보상실적_Book1_Sheet1" xfId="81" xr:uid="{00000000-0005-0000-0000-000038000000}"/>
    <cellStyle name="_1차 보상실적_Book1_Sheet1 2" xfId="82" xr:uid="{00000000-0005-0000-0000-000039000000}"/>
    <cellStyle name="_1차 보상실적_Book1_농지전용협의조서전남서부3차_참고자료" xfId="61" xr:uid="{00000000-0005-0000-0000-00003A000000}"/>
    <cellStyle name="_1차 보상실적_Book1_농지전용협의조서전남서부3차_참고자료 2" xfId="62" xr:uid="{00000000-0005-0000-0000-00003B000000}"/>
    <cellStyle name="_1차 보상실적_Book1_서부권보상조서(본사090210)" xfId="63" xr:uid="{00000000-0005-0000-0000-00003C000000}"/>
    <cellStyle name="_1차 보상실적_Book1_서부권보상조서(본사090210) 2" xfId="64" xr:uid="{00000000-0005-0000-0000-00003D000000}"/>
    <cellStyle name="_1차 보상실적_Book1_실시계획조서(090210)" xfId="65" xr:uid="{00000000-0005-0000-0000-00003E000000}"/>
    <cellStyle name="_1차 보상실적_Book1_실시계획조서(090210) 2" xfId="66" xr:uid="{00000000-0005-0000-0000-00003F000000}"/>
    <cellStyle name="_1차 보상실적_Book1_실시계획조서및추출조서(090210)" xfId="67" xr:uid="{00000000-0005-0000-0000-000040000000}"/>
    <cellStyle name="_1차 보상실적_Book1_실시계획조서및추출조서(090210) 2" xfId="68" xr:uid="{00000000-0005-0000-0000-000041000000}"/>
    <cellStyle name="_1차 보상실적_Book1_자료" xfId="69" xr:uid="{00000000-0005-0000-0000-000042000000}"/>
    <cellStyle name="_1차 보상실적_Book1_자료 2" xfId="70" xr:uid="{00000000-0005-0000-0000-000043000000}"/>
    <cellStyle name="_1차 보상실적_Book1_전체사업(05년지목별)" xfId="71" xr:uid="{00000000-0005-0000-0000-000044000000}"/>
    <cellStyle name="_1차 보상실적_Book1_전체사업(05년지목별) 2" xfId="72" xr:uid="{00000000-0005-0000-0000-000045000000}"/>
    <cellStyle name="_1차 보상실적_Sample_농지전용" xfId="83" xr:uid="{00000000-0005-0000-0000-000046000000}"/>
    <cellStyle name="_1차 보상실적_Sample_농지전용 2" xfId="84" xr:uid="{00000000-0005-0000-0000-000047000000}"/>
    <cellStyle name="_1차 보상실적_Sample_농지전용협의조서전남서부3차" xfId="85" xr:uid="{00000000-0005-0000-0000-000048000000}"/>
    <cellStyle name="_1차 보상실적_Sample_농지전용협의조서전남서부3차 2" xfId="86" xr:uid="{00000000-0005-0000-0000-000049000000}"/>
    <cellStyle name="_1차 보상실적_Sample_산지전용협의조서전남서부3차" xfId="87" xr:uid="{00000000-0005-0000-0000-00004A000000}"/>
    <cellStyle name="_1차 보상실적_Sample_산지전용협의조서전남서부3차 2" xfId="88" xr:uid="{00000000-0005-0000-0000-00004B000000}"/>
    <cellStyle name="_1차 보상실적_send" xfId="89" xr:uid="{00000000-0005-0000-0000-00004C000000}"/>
    <cellStyle name="_1차 보상실적_send 2" xfId="90" xr:uid="{00000000-0005-0000-0000-00004D000000}"/>
    <cellStyle name="_1차 보상실적_Sheet1" xfId="91" xr:uid="{00000000-0005-0000-0000-00004E000000}"/>
    <cellStyle name="_1차 보상실적_Sheet1 2" xfId="92" xr:uid="{00000000-0005-0000-0000-00004F000000}"/>
    <cellStyle name="_1차 보상실적_농지전용협의조서전남서부3차_참고자료" xfId="39" xr:uid="{00000000-0005-0000-0000-000050000000}"/>
    <cellStyle name="_1차 보상실적_농지전용협의조서전남서부3차_참고자료 2" xfId="40" xr:uid="{00000000-0005-0000-0000-000051000000}"/>
    <cellStyle name="_1차 보상실적_서부권보상조서(본사090210)" xfId="41" xr:uid="{00000000-0005-0000-0000-000052000000}"/>
    <cellStyle name="_1차 보상실적_서부권보상조서(본사090210) 2" xfId="42" xr:uid="{00000000-0005-0000-0000-000053000000}"/>
    <cellStyle name="_1차 보상실적_실시계획조서(090210)" xfId="43" xr:uid="{00000000-0005-0000-0000-000054000000}"/>
    <cellStyle name="_1차 보상실적_실시계획조서(090210) 2" xfId="44" xr:uid="{00000000-0005-0000-0000-000055000000}"/>
    <cellStyle name="_1차 보상실적_실시계획조서및추출조서(090210)" xfId="45" xr:uid="{00000000-0005-0000-0000-000056000000}"/>
    <cellStyle name="_1차 보상실적_실시계획조서및추출조서(090210) 2" xfId="46" xr:uid="{00000000-0005-0000-0000-000057000000}"/>
    <cellStyle name="_1차 보상실적_자료" xfId="47" xr:uid="{00000000-0005-0000-0000-000058000000}"/>
    <cellStyle name="_1차 보상실적_자료 2" xfId="48" xr:uid="{00000000-0005-0000-0000-000059000000}"/>
    <cellStyle name="_1차 보상실적_전체사업(05년지목별)" xfId="49" xr:uid="{00000000-0005-0000-0000-00005A000000}"/>
    <cellStyle name="_1차 보상실적_전체사업(05년지목별) 2" xfId="50" xr:uid="{00000000-0005-0000-0000-00005B000000}"/>
    <cellStyle name="_2차 보상실적" xfId="93" xr:uid="{00000000-0005-0000-0000-00005C000000}"/>
    <cellStyle name="_2차 보상실적 2" xfId="94" xr:uid="{00000000-0005-0000-0000-00005D000000}"/>
    <cellStyle name="_2차 보상실적_1-1)보상비지급대장_전체(05년12월31일)" xfId="95" xr:uid="{00000000-0005-0000-0000-00005E000000}"/>
    <cellStyle name="_2차 보상실적_1-1)보상비지급대장_전체(05년12월31일) 2" xfId="96" xr:uid="{00000000-0005-0000-0000-00005F000000}"/>
    <cellStyle name="_2차 보상실적_1-1)전체사업(05년지목별)본사용" xfId="97" xr:uid="{00000000-0005-0000-0000-000060000000}"/>
    <cellStyle name="_2차 보상실적_1-1)전체사업(05년지목별)본사용 2" xfId="98" xr:uid="{00000000-0005-0000-0000-000061000000}"/>
    <cellStyle name="_2차 보상실적_1-2)전체사업(05년지목별)현장송부용" xfId="99" xr:uid="{00000000-0005-0000-0000-000062000000}"/>
    <cellStyle name="_2차 보상실적_1-2)전체사업(05년지목별)현장송부용 2" xfId="100" xr:uid="{00000000-0005-0000-0000-000063000000}"/>
    <cellStyle name="_2차 보상실적_2차 보상실적" xfId="101" xr:uid="{00000000-0005-0000-0000-000064000000}"/>
    <cellStyle name="_2차 보상실적_2차 보상실적 2" xfId="102" xr:uid="{00000000-0005-0000-0000-000065000000}"/>
    <cellStyle name="_2차 보상실적_Sheet1" xfId="107" xr:uid="{00000000-0005-0000-0000-000066000000}"/>
    <cellStyle name="_2차 보상실적_Sheet1 2" xfId="108" xr:uid="{00000000-0005-0000-0000-000067000000}"/>
    <cellStyle name="_2차 보상실적_자료" xfId="103" xr:uid="{00000000-0005-0000-0000-000068000000}"/>
    <cellStyle name="_2차 보상실적_자료 2" xfId="104" xr:uid="{00000000-0005-0000-0000-000069000000}"/>
    <cellStyle name="_2차 보상실적_전체사업(05년지목별)" xfId="105" xr:uid="{00000000-0005-0000-0000-00006A000000}"/>
    <cellStyle name="_2차 보상실적_전체사업(05년지목별) 2" xfId="106" xr:uid="{00000000-0005-0000-0000-00006B000000}"/>
    <cellStyle name="_6단계 보상실적" xfId="109" xr:uid="{00000000-0005-0000-0000-00006C000000}"/>
    <cellStyle name="_6단계 보상실적 2" xfId="110" xr:uid="{00000000-0005-0000-0000-00006D000000}"/>
    <cellStyle name="_6단계 보상실적_1-1)보상비지급대장_전체(05년12월31일)" xfId="111" xr:uid="{00000000-0005-0000-0000-00006E000000}"/>
    <cellStyle name="_6단계 보상실적_1-1)보상비지급대장_전체(05년12월31일) 2" xfId="112" xr:uid="{00000000-0005-0000-0000-00006F000000}"/>
    <cellStyle name="_6단계 보상실적_1-1)전체사업(05년지목별)본사용" xfId="113" xr:uid="{00000000-0005-0000-0000-000070000000}"/>
    <cellStyle name="_6단계 보상실적_1-1)전체사업(05년지목별)본사용 2" xfId="114" xr:uid="{00000000-0005-0000-0000-000071000000}"/>
    <cellStyle name="_6단계 보상실적_1-2)전체사업(05년지목별)현장송부용" xfId="115" xr:uid="{00000000-0005-0000-0000-000072000000}"/>
    <cellStyle name="_6단계 보상실적_1-2)전체사업(05년지목별)현장송부용 2" xfId="116" xr:uid="{00000000-0005-0000-0000-000073000000}"/>
    <cellStyle name="_6단계 보상실적_2차 보상실적" xfId="117" xr:uid="{00000000-0005-0000-0000-000074000000}"/>
    <cellStyle name="_6단계 보상실적_2차 보상실적 2" xfId="118" xr:uid="{00000000-0005-0000-0000-000075000000}"/>
    <cellStyle name="_6단계 보상실적_6단계 보상실적" xfId="119" xr:uid="{00000000-0005-0000-0000-000076000000}"/>
    <cellStyle name="_6단계 보상실적_6단계 보상실적 2" xfId="120" xr:uid="{00000000-0005-0000-0000-000077000000}"/>
    <cellStyle name="_6단계 보상실적_6단계 보상실적_1-1)보상비지급대장_전체(05년12월31일)" xfId="121" xr:uid="{00000000-0005-0000-0000-000078000000}"/>
    <cellStyle name="_6단계 보상실적_6단계 보상실적_1-1)보상비지급대장_전체(05년12월31일) 2" xfId="122" xr:uid="{00000000-0005-0000-0000-000079000000}"/>
    <cellStyle name="_6단계 보상실적_6단계 보상실적_1-1)전체사업(05년지목별)본사용" xfId="123" xr:uid="{00000000-0005-0000-0000-00007A000000}"/>
    <cellStyle name="_6단계 보상실적_6단계 보상실적_1-1)전체사업(05년지목별)본사용 2" xfId="124" xr:uid="{00000000-0005-0000-0000-00007B000000}"/>
    <cellStyle name="_6단계 보상실적_6단계 보상실적_1-2)전체사업(05년지목별)현장송부용" xfId="125" xr:uid="{00000000-0005-0000-0000-00007C000000}"/>
    <cellStyle name="_6단계 보상실적_6단계 보상실적_1-2)전체사업(05년지목별)현장송부용 2" xfId="126" xr:uid="{00000000-0005-0000-0000-00007D000000}"/>
    <cellStyle name="_6단계 보상실적_6단계 보상실적_Sheet1" xfId="131" xr:uid="{00000000-0005-0000-0000-00007E000000}"/>
    <cellStyle name="_6단계 보상실적_6단계 보상실적_Sheet1 2" xfId="132" xr:uid="{00000000-0005-0000-0000-00007F000000}"/>
    <cellStyle name="_6단계 보상실적_6단계 보상실적_자료" xfId="127" xr:uid="{00000000-0005-0000-0000-000080000000}"/>
    <cellStyle name="_6단계 보상실적_6단계 보상실적_자료 2" xfId="128" xr:uid="{00000000-0005-0000-0000-000081000000}"/>
    <cellStyle name="_6단계 보상실적_6단계 보상실적_전체사업(05년지목별)" xfId="129" xr:uid="{00000000-0005-0000-0000-000082000000}"/>
    <cellStyle name="_6단계 보상실적_6단계 보상실적_전체사업(05년지목별) 2" xfId="130" xr:uid="{00000000-0005-0000-0000-000083000000}"/>
    <cellStyle name="_6단계 보상실적_Sheet1" xfId="137" xr:uid="{00000000-0005-0000-0000-000084000000}"/>
    <cellStyle name="_6단계 보상실적_Sheet1 2" xfId="138" xr:uid="{00000000-0005-0000-0000-000085000000}"/>
    <cellStyle name="_6단계 보상실적_자료" xfId="133" xr:uid="{00000000-0005-0000-0000-000086000000}"/>
    <cellStyle name="_6단계 보상실적_자료 2" xfId="134" xr:uid="{00000000-0005-0000-0000-000087000000}"/>
    <cellStyle name="_6단계 보상실적_전체사업(05년지목별)" xfId="135" xr:uid="{00000000-0005-0000-0000-000088000000}"/>
    <cellStyle name="_6단계 보상실적_전체사업(05년지목별) 2" xfId="136" xr:uid="{00000000-0005-0000-0000-000089000000}"/>
    <cellStyle name="_Book1" xfId="747" xr:uid="{00000000-0005-0000-0000-00008A000000}"/>
    <cellStyle name="_Book1 2" xfId="748" xr:uid="{00000000-0005-0000-0000-00008B000000}"/>
    <cellStyle name="_Book2" xfId="749" xr:uid="{00000000-0005-0000-0000-00008C000000}"/>
    <cellStyle name="_Book2 2" xfId="750" xr:uid="{00000000-0005-0000-0000-00008D000000}"/>
    <cellStyle name="_Sample_농지전용" xfId="751" xr:uid="{00000000-0005-0000-0000-00008E000000}"/>
    <cellStyle name="_Sample_농지전용 2" xfId="752" xr:uid="{00000000-0005-0000-0000-00008F000000}"/>
    <cellStyle name="_Sample_농지전용협의조서전남서부3차" xfId="753" xr:uid="{00000000-0005-0000-0000-000090000000}"/>
    <cellStyle name="_Sample_농지전용협의조서전남서부3차 2" xfId="754" xr:uid="{00000000-0005-0000-0000-000091000000}"/>
    <cellStyle name="_Sample_산지전용협의조서전남서부3차" xfId="755" xr:uid="{00000000-0005-0000-0000-000092000000}"/>
    <cellStyle name="_Sample_산지전용협의조서전남서부3차 2" xfId="756" xr:uid="{00000000-0005-0000-0000-000093000000}"/>
    <cellStyle name="_send" xfId="757" xr:uid="{00000000-0005-0000-0000-000094000000}"/>
    <cellStyle name="_send 2" xfId="758" xr:uid="{00000000-0005-0000-0000-000095000000}"/>
    <cellStyle name="_send_1" xfId="759" xr:uid="{00000000-0005-0000-0000-000096000000}"/>
    <cellStyle name="_send_1 2" xfId="760" xr:uid="{00000000-0005-0000-0000-000097000000}"/>
    <cellStyle name="_send_send" xfId="793" xr:uid="{00000000-0005-0000-0000-000098000000}"/>
    <cellStyle name="_send_send 2" xfId="794" xr:uid="{00000000-0005-0000-0000-000099000000}"/>
    <cellStyle name="_send_광양5차실변(전체090318)" xfId="761" xr:uid="{00000000-0005-0000-0000-00009A000000}"/>
    <cellStyle name="_send_광양5차실변(전체090318) 2" xfId="762" xr:uid="{00000000-0005-0000-0000-00009B000000}"/>
    <cellStyle name="_send_금산무주제1차실변(전체100325)" xfId="763" xr:uid="{00000000-0005-0000-0000-00009C000000}"/>
    <cellStyle name="_send_금산무주제1차실변(전체100325) 2" xfId="764" xr:uid="{00000000-0005-0000-0000-00009D000000}"/>
    <cellStyle name="_send_금산무주제1차실변(전체100325)출력용" xfId="765" xr:uid="{00000000-0005-0000-0000-00009E000000}"/>
    <cellStyle name="_send_금산무주제1차실변(전체100325)출력용 2" xfId="766" xr:uid="{00000000-0005-0000-0000-00009F000000}"/>
    <cellStyle name="_send_대산최초실시계획(100301)" xfId="767" xr:uid="{00000000-0005-0000-0000-0000A0000000}"/>
    <cellStyle name="_send_대산최초실시계획(100301) 2" xfId="768" xr:uid="{00000000-0005-0000-0000-0000A1000000}"/>
    <cellStyle name="_send_산지전용협의조서영산강권" xfId="769" xr:uid="{00000000-0005-0000-0000-0000A2000000}"/>
    <cellStyle name="_send_산지전용협의조서영산강권 2" xfId="770" xr:uid="{00000000-0005-0000-0000-0000A3000000}"/>
    <cellStyle name="_send_서부제4차실변(산지변경091028)" xfId="771" xr:uid="{00000000-0005-0000-0000-0000A4000000}"/>
    <cellStyle name="_send_서부제4차실변(산지변경091028) 2" xfId="772" xr:uid="{00000000-0005-0000-0000-0000A5000000}"/>
    <cellStyle name="_send_서부제4차실변(전체090826)" xfId="773" xr:uid="{00000000-0005-0000-0000-0000A6000000}"/>
    <cellStyle name="_send_서부제4차실변(전체090826) 2" xfId="774" xr:uid="{00000000-0005-0000-0000-0000A7000000}"/>
    <cellStyle name="_send_영산강산지조서(1)" xfId="775" xr:uid="{00000000-0005-0000-0000-0000A8000000}"/>
    <cellStyle name="_send_영산강산지조서(1) 2" xfId="776" xr:uid="{00000000-0005-0000-0000-0000A9000000}"/>
    <cellStyle name="_send_영산강실시계획서(농지090428)" xfId="777" xr:uid="{00000000-0005-0000-0000-0000AA000000}"/>
    <cellStyle name="_send_영산강실시계획서(농지090428) 2" xfId="778" xr:uid="{00000000-0005-0000-0000-0000AB000000}"/>
    <cellStyle name="_send_영산강실시계획서(전체090420)" xfId="779" xr:uid="{00000000-0005-0000-0000-0000AC000000}"/>
    <cellStyle name="_send_영산강실시계획서(전체090420) 2" xfId="780" xr:uid="{00000000-0005-0000-0000-0000AD000000}"/>
    <cellStyle name="_send_전남서부4차농지산지추출(090825)" xfId="781" xr:uid="{00000000-0005-0000-0000-0000AE000000}"/>
    <cellStyle name="_send_전남서부4차농지산지추출(090825) 2" xfId="782" xr:uid="{00000000-0005-0000-0000-0000AF000000}"/>
    <cellStyle name="_send_제7차변경신청(080930)" xfId="783" xr:uid="{00000000-0005-0000-0000-0000B0000000}"/>
    <cellStyle name="_send_제7차변경신청(080930) 2" xfId="784" xr:uid="{00000000-0005-0000-0000-0000B1000000}"/>
    <cellStyle name="_send_참고광양5차실변(산지090318)" xfId="785" xr:uid="{00000000-0005-0000-0000-0000B2000000}"/>
    <cellStyle name="_send_참고광양5차실변(산지090318) 2" xfId="786" xr:uid="{00000000-0005-0000-0000-0000B3000000}"/>
    <cellStyle name="_send_참고영산강실시계획서(산지090514)" xfId="787" xr:uid="{00000000-0005-0000-0000-0000B4000000}"/>
    <cellStyle name="_send_참고영산강실시계획서(산지090514) 2" xfId="788" xr:uid="{00000000-0005-0000-0000-0000B5000000}"/>
    <cellStyle name="_send_참조전남서부4차농지산지추출(090825)" xfId="789" xr:uid="{00000000-0005-0000-0000-0000B6000000}"/>
    <cellStyle name="_send_참조전남서부4차농지산지추출(090825) 2" xfId="790" xr:uid="{00000000-0005-0000-0000-0000B7000000}"/>
    <cellStyle name="_send_침조서부제4차실변(전체090826)" xfId="791" xr:uid="{00000000-0005-0000-0000-0000B8000000}"/>
    <cellStyle name="_send_침조서부제4차실변(전체090826) 2" xfId="792" xr:uid="{00000000-0005-0000-0000-0000B9000000}"/>
    <cellStyle name="_Sheet1" xfId="795" xr:uid="{00000000-0005-0000-0000-0000BA000000}"/>
    <cellStyle name="_Sheet1 2" xfId="796" xr:uid="{00000000-0005-0000-0000-0000BB000000}"/>
    <cellStyle name="_경기북부1차 보상실적(03년도까지)" xfId="139" xr:uid="{00000000-0005-0000-0000-0000BC000000}"/>
    <cellStyle name="_경기북부1차 보상실적(03년도까지) 2" xfId="140" xr:uid="{00000000-0005-0000-0000-0000BD000000}"/>
    <cellStyle name="_경기북부1차 보상실적(03년도까지)_080423_농지전용(신청용)" xfId="141" xr:uid="{00000000-0005-0000-0000-0000BE000000}"/>
    <cellStyle name="_경기북부1차 보상실적(03년도까지)_080423_농지전용(신청용) 2" xfId="142" xr:uid="{00000000-0005-0000-0000-0000BF000000}"/>
    <cellStyle name="_경기북부1차 보상실적(03년도까지)_1-1)보상비지급대장_전체(05년12월31일)" xfId="143" xr:uid="{00000000-0005-0000-0000-0000C0000000}"/>
    <cellStyle name="_경기북부1차 보상실적(03년도까지)_1-1)보상비지급대장_전체(05년12월31일) 2" xfId="144" xr:uid="{00000000-0005-0000-0000-0000C1000000}"/>
    <cellStyle name="_경기북부1차 보상실적(03년도까지)_1-1)전체사업(05년지목별)본사용" xfId="145" xr:uid="{00000000-0005-0000-0000-0000C2000000}"/>
    <cellStyle name="_경기북부1차 보상실적(03년도까지)_1-1)전체사업(05년지목별)본사용 2" xfId="146" xr:uid="{00000000-0005-0000-0000-0000C3000000}"/>
    <cellStyle name="_경기북부1차 보상실적(03년도까지)_1-2)전체사업(05년지목별)현장송부용" xfId="147" xr:uid="{00000000-0005-0000-0000-0000C4000000}"/>
    <cellStyle name="_경기북부1차 보상실적(03년도까지)_1-2)전체사업(05년지목별)현장송부용 2" xfId="148" xr:uid="{00000000-0005-0000-0000-0000C5000000}"/>
    <cellStyle name="_경기북부1차 보상실적(03년도까지)_1차 보상실적" xfId="149" xr:uid="{00000000-0005-0000-0000-0000C6000000}"/>
    <cellStyle name="_경기북부1차 보상실적(03년도까지)_1차 보상실적 2" xfId="150" xr:uid="{00000000-0005-0000-0000-0000C7000000}"/>
    <cellStyle name="_경기북부1차 보상실적(03년도까지)_1차 보상실적_080423_농지전용(신청용)" xfId="151" xr:uid="{00000000-0005-0000-0000-0000C8000000}"/>
    <cellStyle name="_경기북부1차 보상실적(03년도까지)_1차 보상실적_080423_농지전용(신청용) 2" xfId="152" xr:uid="{00000000-0005-0000-0000-0000C9000000}"/>
    <cellStyle name="_경기북부1차 보상실적(03년도까지)_1차 보상실적_Sample_농지전용" xfId="161" xr:uid="{00000000-0005-0000-0000-0000CA000000}"/>
    <cellStyle name="_경기북부1차 보상실적(03년도까지)_1차 보상실적_Sample_농지전용 2" xfId="162" xr:uid="{00000000-0005-0000-0000-0000CB000000}"/>
    <cellStyle name="_경기북부1차 보상실적(03년도까지)_1차 보상실적_Sample_농지전용협의조서전남서부3차" xfId="163" xr:uid="{00000000-0005-0000-0000-0000CC000000}"/>
    <cellStyle name="_경기북부1차 보상실적(03년도까지)_1차 보상실적_Sample_농지전용협의조서전남서부3차 2" xfId="164" xr:uid="{00000000-0005-0000-0000-0000CD000000}"/>
    <cellStyle name="_경기북부1차 보상실적(03년도까지)_1차 보상실적_Sample_산지전용협의조서전남서부3차" xfId="165" xr:uid="{00000000-0005-0000-0000-0000CE000000}"/>
    <cellStyle name="_경기북부1차 보상실적(03년도까지)_1차 보상실적_Sample_산지전용협의조서전남서부3차 2" xfId="166" xr:uid="{00000000-0005-0000-0000-0000CF000000}"/>
    <cellStyle name="_경기북부1차 보상실적(03년도까지)_1차 보상실적_send" xfId="167" xr:uid="{00000000-0005-0000-0000-0000D0000000}"/>
    <cellStyle name="_경기북부1차 보상실적(03년도까지)_1차 보상실적_send 2" xfId="168" xr:uid="{00000000-0005-0000-0000-0000D1000000}"/>
    <cellStyle name="_경기북부1차 보상실적(03년도까지)_1차 보상실적_농지전용협의조서전남서부3차_참고자료" xfId="153" xr:uid="{00000000-0005-0000-0000-0000D2000000}"/>
    <cellStyle name="_경기북부1차 보상실적(03년도까지)_1차 보상실적_농지전용협의조서전남서부3차_참고자료 2" xfId="154" xr:uid="{00000000-0005-0000-0000-0000D3000000}"/>
    <cellStyle name="_경기북부1차 보상실적(03년도까지)_1차 보상실적_서부권보상조서(본사090210)" xfId="155" xr:uid="{00000000-0005-0000-0000-0000D4000000}"/>
    <cellStyle name="_경기북부1차 보상실적(03년도까지)_1차 보상실적_서부권보상조서(본사090210) 2" xfId="156" xr:uid="{00000000-0005-0000-0000-0000D5000000}"/>
    <cellStyle name="_경기북부1차 보상실적(03년도까지)_1차 보상실적_실시계획조서(090210)" xfId="157" xr:uid="{00000000-0005-0000-0000-0000D6000000}"/>
    <cellStyle name="_경기북부1차 보상실적(03년도까지)_1차 보상실적_실시계획조서(090210) 2" xfId="158" xr:uid="{00000000-0005-0000-0000-0000D7000000}"/>
    <cellStyle name="_경기북부1차 보상실적(03년도까지)_1차 보상실적_실시계획조서및추출조서(090210)" xfId="159" xr:uid="{00000000-0005-0000-0000-0000D8000000}"/>
    <cellStyle name="_경기북부1차 보상실적(03년도까지)_1차 보상실적_실시계획조서및추출조서(090210) 2" xfId="160" xr:uid="{00000000-0005-0000-0000-0000D9000000}"/>
    <cellStyle name="_경기북부1차 보상실적(03년도까지)_Book1" xfId="181" xr:uid="{00000000-0005-0000-0000-0000DA000000}"/>
    <cellStyle name="_경기북부1차 보상실적(03년도까지)_Book1 2" xfId="182" xr:uid="{00000000-0005-0000-0000-0000DB000000}"/>
    <cellStyle name="_경기북부1차 보상실적(03년도까지)_Book1_080423_농지전용(신청용)" xfId="183" xr:uid="{00000000-0005-0000-0000-0000DC000000}"/>
    <cellStyle name="_경기북부1차 보상실적(03년도까지)_Book1_080423_농지전용(신청용) 2" xfId="184" xr:uid="{00000000-0005-0000-0000-0000DD000000}"/>
    <cellStyle name="_경기북부1차 보상실적(03년도까지)_Book1_1-1)보상비지급대장_전체(05년12월31일)" xfId="185" xr:uid="{00000000-0005-0000-0000-0000DE000000}"/>
    <cellStyle name="_경기북부1차 보상실적(03년도까지)_Book1_1-1)보상비지급대장_전체(05년12월31일) 2" xfId="186" xr:uid="{00000000-0005-0000-0000-0000DF000000}"/>
    <cellStyle name="_경기북부1차 보상실적(03년도까지)_Book1_1-1)전체사업(05년지목별)본사용" xfId="187" xr:uid="{00000000-0005-0000-0000-0000E0000000}"/>
    <cellStyle name="_경기북부1차 보상실적(03년도까지)_Book1_1-1)전체사업(05년지목별)본사용 2" xfId="188" xr:uid="{00000000-0005-0000-0000-0000E1000000}"/>
    <cellStyle name="_경기북부1차 보상실적(03년도까지)_Book1_1-2)전체사업(05년지목별)현장송부용" xfId="189" xr:uid="{00000000-0005-0000-0000-0000E2000000}"/>
    <cellStyle name="_경기북부1차 보상실적(03년도까지)_Book1_1-2)전체사업(05년지목별)현장송부용 2" xfId="190" xr:uid="{00000000-0005-0000-0000-0000E3000000}"/>
    <cellStyle name="_경기북부1차 보상실적(03년도까지)_Book1_Sample_농지전용" xfId="203" xr:uid="{00000000-0005-0000-0000-0000E4000000}"/>
    <cellStyle name="_경기북부1차 보상실적(03년도까지)_Book1_Sample_농지전용 2" xfId="204" xr:uid="{00000000-0005-0000-0000-0000E5000000}"/>
    <cellStyle name="_경기북부1차 보상실적(03년도까지)_Book1_Sample_농지전용협의조서전남서부3차" xfId="205" xr:uid="{00000000-0005-0000-0000-0000E6000000}"/>
    <cellStyle name="_경기북부1차 보상실적(03년도까지)_Book1_Sample_농지전용협의조서전남서부3차 2" xfId="206" xr:uid="{00000000-0005-0000-0000-0000E7000000}"/>
    <cellStyle name="_경기북부1차 보상실적(03년도까지)_Book1_Sample_산지전용협의조서전남서부3차" xfId="207" xr:uid="{00000000-0005-0000-0000-0000E8000000}"/>
    <cellStyle name="_경기북부1차 보상실적(03년도까지)_Book1_Sample_산지전용협의조서전남서부3차 2" xfId="208" xr:uid="{00000000-0005-0000-0000-0000E9000000}"/>
    <cellStyle name="_경기북부1차 보상실적(03년도까지)_Book1_send" xfId="209" xr:uid="{00000000-0005-0000-0000-0000EA000000}"/>
    <cellStyle name="_경기북부1차 보상실적(03년도까지)_Book1_send 2" xfId="210" xr:uid="{00000000-0005-0000-0000-0000EB000000}"/>
    <cellStyle name="_경기북부1차 보상실적(03년도까지)_Book1_Sheet1" xfId="211" xr:uid="{00000000-0005-0000-0000-0000EC000000}"/>
    <cellStyle name="_경기북부1차 보상실적(03년도까지)_Book1_Sheet1 2" xfId="212" xr:uid="{00000000-0005-0000-0000-0000ED000000}"/>
    <cellStyle name="_경기북부1차 보상실적(03년도까지)_Book1_농지전용협의조서전남서부3차_참고자료" xfId="191" xr:uid="{00000000-0005-0000-0000-0000EE000000}"/>
    <cellStyle name="_경기북부1차 보상실적(03년도까지)_Book1_농지전용협의조서전남서부3차_참고자료 2" xfId="192" xr:uid="{00000000-0005-0000-0000-0000EF000000}"/>
    <cellStyle name="_경기북부1차 보상실적(03년도까지)_Book1_서부권보상조서(본사090210)" xfId="193" xr:uid="{00000000-0005-0000-0000-0000F0000000}"/>
    <cellStyle name="_경기북부1차 보상실적(03년도까지)_Book1_서부권보상조서(본사090210) 2" xfId="194" xr:uid="{00000000-0005-0000-0000-0000F1000000}"/>
    <cellStyle name="_경기북부1차 보상실적(03년도까지)_Book1_실시계획조서(090210)" xfId="195" xr:uid="{00000000-0005-0000-0000-0000F2000000}"/>
    <cellStyle name="_경기북부1차 보상실적(03년도까지)_Book1_실시계획조서(090210) 2" xfId="196" xr:uid="{00000000-0005-0000-0000-0000F3000000}"/>
    <cellStyle name="_경기북부1차 보상실적(03년도까지)_Book1_실시계획조서및추출조서(090210)" xfId="197" xr:uid="{00000000-0005-0000-0000-0000F4000000}"/>
    <cellStyle name="_경기북부1차 보상실적(03년도까지)_Book1_실시계획조서및추출조서(090210) 2" xfId="198" xr:uid="{00000000-0005-0000-0000-0000F5000000}"/>
    <cellStyle name="_경기북부1차 보상실적(03년도까지)_Book1_자료" xfId="199" xr:uid="{00000000-0005-0000-0000-0000F6000000}"/>
    <cellStyle name="_경기북부1차 보상실적(03년도까지)_Book1_자료 2" xfId="200" xr:uid="{00000000-0005-0000-0000-0000F7000000}"/>
    <cellStyle name="_경기북부1차 보상실적(03년도까지)_Book1_전체사업(05년지목별)" xfId="201" xr:uid="{00000000-0005-0000-0000-0000F8000000}"/>
    <cellStyle name="_경기북부1차 보상실적(03년도까지)_Book1_전체사업(05년지목별) 2" xfId="202" xr:uid="{00000000-0005-0000-0000-0000F9000000}"/>
    <cellStyle name="_경기북부1차 보상실적(03년도까지)_Sample_농지전용" xfId="213" xr:uid="{00000000-0005-0000-0000-0000FA000000}"/>
    <cellStyle name="_경기북부1차 보상실적(03년도까지)_Sample_농지전용 2" xfId="214" xr:uid="{00000000-0005-0000-0000-0000FB000000}"/>
    <cellStyle name="_경기북부1차 보상실적(03년도까지)_Sample_농지전용협의조서전남서부3차" xfId="215" xr:uid="{00000000-0005-0000-0000-0000FC000000}"/>
    <cellStyle name="_경기북부1차 보상실적(03년도까지)_Sample_농지전용협의조서전남서부3차 2" xfId="216" xr:uid="{00000000-0005-0000-0000-0000FD000000}"/>
    <cellStyle name="_경기북부1차 보상실적(03년도까지)_Sample_산지전용협의조서전남서부3차" xfId="217" xr:uid="{00000000-0005-0000-0000-0000FE000000}"/>
    <cellStyle name="_경기북부1차 보상실적(03년도까지)_Sample_산지전용협의조서전남서부3차 2" xfId="218" xr:uid="{00000000-0005-0000-0000-0000FF000000}"/>
    <cellStyle name="_경기북부1차 보상실적(03년도까지)_send" xfId="219" xr:uid="{00000000-0005-0000-0000-000000010000}"/>
    <cellStyle name="_경기북부1차 보상실적(03년도까지)_send 2" xfId="220" xr:uid="{00000000-0005-0000-0000-000001010000}"/>
    <cellStyle name="_경기북부1차 보상실적(03년도까지)_Sheet1" xfId="221" xr:uid="{00000000-0005-0000-0000-000002010000}"/>
    <cellStyle name="_경기북부1차 보상실적(03년도까지)_Sheet1 2" xfId="222" xr:uid="{00000000-0005-0000-0000-000003010000}"/>
    <cellStyle name="_경기북부1차 보상실적(03년도까지)_농지전용협의조서전남서부3차_참고자료" xfId="169" xr:uid="{00000000-0005-0000-0000-000004010000}"/>
    <cellStyle name="_경기북부1차 보상실적(03년도까지)_농지전용협의조서전남서부3차_참고자료 2" xfId="170" xr:uid="{00000000-0005-0000-0000-000005010000}"/>
    <cellStyle name="_경기북부1차 보상실적(03년도까지)_서부권보상조서(본사090210)" xfId="171" xr:uid="{00000000-0005-0000-0000-000006010000}"/>
    <cellStyle name="_경기북부1차 보상실적(03년도까지)_서부권보상조서(본사090210) 2" xfId="172" xr:uid="{00000000-0005-0000-0000-000007010000}"/>
    <cellStyle name="_경기북부1차 보상실적(03년도까지)_실시계획조서(090210)" xfId="173" xr:uid="{00000000-0005-0000-0000-000008010000}"/>
    <cellStyle name="_경기북부1차 보상실적(03년도까지)_실시계획조서(090210) 2" xfId="174" xr:uid="{00000000-0005-0000-0000-000009010000}"/>
    <cellStyle name="_경기북부1차 보상실적(03년도까지)_실시계획조서및추출조서(090210)" xfId="175" xr:uid="{00000000-0005-0000-0000-00000A010000}"/>
    <cellStyle name="_경기북부1차 보상실적(03년도까지)_실시계획조서및추출조서(090210) 2" xfId="176" xr:uid="{00000000-0005-0000-0000-00000B010000}"/>
    <cellStyle name="_경기북부1차 보상실적(03년도까지)_자료" xfId="177" xr:uid="{00000000-0005-0000-0000-00000C010000}"/>
    <cellStyle name="_경기북부1차 보상실적(03년도까지)_자료 2" xfId="178" xr:uid="{00000000-0005-0000-0000-00000D010000}"/>
    <cellStyle name="_경기북부1차 보상실적(03년도까지)_전체사업(05년지목별)" xfId="179" xr:uid="{00000000-0005-0000-0000-00000E010000}"/>
    <cellStyle name="_경기북부1차 보상실적(03년도까지)_전체사업(05년지목별) 2" xfId="180" xr:uid="{00000000-0005-0000-0000-00000F010000}"/>
    <cellStyle name="_경기북부1차 제5차실변(070215)" xfId="223" xr:uid="{00000000-0005-0000-0000-000010010000}"/>
    <cellStyle name="_경기북부1차 제5차실변(070215) 2" xfId="224" xr:uid="{00000000-0005-0000-0000-000011010000}"/>
    <cellStyle name="_경기북부1차 제5차실변(070215)나차장님자료" xfId="225" xr:uid="{00000000-0005-0000-0000-000012010000}"/>
    <cellStyle name="_경기북부1차 제5차실변(070215)나차장님자료 2" xfId="226" xr:uid="{00000000-0005-0000-0000-000013010000}"/>
    <cellStyle name="_경기북부1차제5차실변(0704)참조" xfId="227" xr:uid="{00000000-0005-0000-0000-000014010000}"/>
    <cellStyle name="_경기북부1차제5차실변(0704)참조 2" xfId="228" xr:uid="{00000000-0005-0000-0000-000015010000}"/>
    <cellStyle name="_경기북부1차제5차실변농지(0704)" xfId="229" xr:uid="{00000000-0005-0000-0000-000016010000}"/>
    <cellStyle name="_경기북부1차제5차실변농지(0704) 2" xfId="230" xr:uid="{00000000-0005-0000-0000-000017010000}"/>
    <cellStyle name="_광양3단계5차산지조서추출" xfId="231" xr:uid="{00000000-0005-0000-0000-000018010000}"/>
    <cellStyle name="_광양3단계5차산지조서추출 2" xfId="232" xr:uid="{00000000-0005-0000-0000-000019010000}"/>
    <cellStyle name="_광양5차실변(전체090305)" xfId="233" xr:uid="{00000000-0005-0000-0000-00001A010000}"/>
    <cellStyle name="_광양5차실변(전체090305) 2" xfId="234" xr:uid="{00000000-0005-0000-0000-00001B010000}"/>
    <cellStyle name="_광양5차실변(전체090318)" xfId="235" xr:uid="{00000000-0005-0000-0000-00001C010000}"/>
    <cellStyle name="_광양5차실변(전체090318) 2" xfId="236" xr:uid="{00000000-0005-0000-0000-00001D010000}"/>
    <cellStyle name="_농지전용협의조서전남서부3차" xfId="237" xr:uid="{00000000-0005-0000-0000-00001E010000}"/>
    <cellStyle name="_농지전용협의조서전남서부3차 2" xfId="238" xr:uid="{00000000-0005-0000-0000-00001F010000}"/>
    <cellStyle name="_농지전용협의조서전남서부3차_참고자료" xfId="239" xr:uid="{00000000-0005-0000-0000-000020010000}"/>
    <cellStyle name="_농지전용협의조서전남서부3차_참고자료 2" xfId="240" xr:uid="{00000000-0005-0000-0000-000021010000}"/>
    <cellStyle name="_농지전용확인양식" xfId="241" xr:uid="{00000000-0005-0000-0000-000022010000}"/>
    <cellStyle name="_농지전용확인양식 2" xfId="242" xr:uid="{00000000-0005-0000-0000-000023010000}"/>
    <cellStyle name="_대산최초실시계획(100301)" xfId="243" xr:uid="{00000000-0005-0000-0000-000024010000}"/>
    <cellStyle name="_대산최초실시계획(100301) 2" xfId="244" xr:uid="{00000000-0005-0000-0000-000025010000}"/>
    <cellStyle name="_대산최초실시계획(농지100301)" xfId="245" xr:uid="{00000000-0005-0000-0000-000026010000}"/>
    <cellStyle name="_대산최초실시계획(농지100301) 2" xfId="246" xr:uid="{00000000-0005-0000-0000-000027010000}"/>
    <cellStyle name="_산지" xfId="247" xr:uid="{00000000-0005-0000-0000-000028010000}"/>
    <cellStyle name="_산지 2" xfId="248" xr:uid="{00000000-0005-0000-0000-000029010000}"/>
    <cellStyle name="_산지전용협의조서영산강권" xfId="249" xr:uid="{00000000-0005-0000-0000-00002A010000}"/>
    <cellStyle name="_산지전용협의조서영산강권 2" xfId="250" xr:uid="{00000000-0005-0000-0000-00002B010000}"/>
    <cellStyle name="_산지조서해남군7차" xfId="251" xr:uid="{00000000-0005-0000-0000-00002C010000}"/>
    <cellStyle name="_산지조서해남군7차 2" xfId="252" xr:uid="{00000000-0005-0000-0000-00002D010000}"/>
    <cellStyle name="_산지추출조서" xfId="253" xr:uid="{00000000-0005-0000-0000-00002E010000}"/>
    <cellStyle name="_산지추출조서 2" xfId="254" xr:uid="{00000000-0005-0000-0000-00002F010000}"/>
    <cellStyle name="_서부3차변경(최종071119)" xfId="255" xr:uid="{00000000-0005-0000-0000-000030010000}"/>
    <cellStyle name="_서부3차변경(최종071119) 2" xfId="256" xr:uid="{00000000-0005-0000-0000-000031010000}"/>
    <cellStyle name="_서부권보상조서(본사090210)" xfId="257" xr:uid="{00000000-0005-0000-0000-000032010000}"/>
    <cellStyle name="_서부권보상조서(본사090210) 2" xfId="258" xr:uid="{00000000-0005-0000-0000-000033010000}"/>
    <cellStyle name="_수도권6단계 보상실적(현재까지)" xfId="259" xr:uid="{00000000-0005-0000-0000-000034010000}"/>
    <cellStyle name="_수도권6단계 보상실적(현재까지) 2" xfId="260" xr:uid="{00000000-0005-0000-0000-000035010000}"/>
    <cellStyle name="_수도권6단계 보상실적(현재까지)_1-1)보상비지급대장_전체(05년12월31일)" xfId="261" xr:uid="{00000000-0005-0000-0000-000036010000}"/>
    <cellStyle name="_수도권6단계 보상실적(현재까지)_1-1)보상비지급대장_전체(05년12월31일) 2" xfId="262" xr:uid="{00000000-0005-0000-0000-000037010000}"/>
    <cellStyle name="_수도권6단계 보상실적(현재까지)_1-1)전체사업(05년지목별)본사용" xfId="263" xr:uid="{00000000-0005-0000-0000-000038010000}"/>
    <cellStyle name="_수도권6단계 보상실적(현재까지)_1-1)전체사업(05년지목별)본사용 2" xfId="264" xr:uid="{00000000-0005-0000-0000-000039010000}"/>
    <cellStyle name="_수도권6단계 보상실적(현재까지)_1-2)전체사업(05년지목별)현장송부용" xfId="265" xr:uid="{00000000-0005-0000-0000-00003A010000}"/>
    <cellStyle name="_수도권6단계 보상실적(현재까지)_1-2)전체사업(05년지목별)현장송부용 2" xfId="266" xr:uid="{00000000-0005-0000-0000-00003B010000}"/>
    <cellStyle name="_수도권6단계 보상실적(현재까지)_6단계 보상실적" xfId="267" xr:uid="{00000000-0005-0000-0000-00003C010000}"/>
    <cellStyle name="_수도권6단계 보상실적(현재까지)_6단계 보상실적 2" xfId="268" xr:uid="{00000000-0005-0000-0000-00003D010000}"/>
    <cellStyle name="_수도권6단계 보상실적(현재까지)_6단계 보상실적_1-1)보상비지급대장_전체(05년12월31일)" xfId="269" xr:uid="{00000000-0005-0000-0000-00003E010000}"/>
    <cellStyle name="_수도권6단계 보상실적(현재까지)_6단계 보상실적_1-1)보상비지급대장_전체(05년12월31일) 2" xfId="270" xr:uid="{00000000-0005-0000-0000-00003F010000}"/>
    <cellStyle name="_수도권6단계 보상실적(현재까지)_6단계 보상실적_1-1)전체사업(05년지목별)본사용" xfId="271" xr:uid="{00000000-0005-0000-0000-000040010000}"/>
    <cellStyle name="_수도권6단계 보상실적(현재까지)_6단계 보상실적_1-1)전체사업(05년지목별)본사용 2" xfId="272" xr:uid="{00000000-0005-0000-0000-000041010000}"/>
    <cellStyle name="_수도권6단계 보상실적(현재까지)_6단계 보상실적_1-2)전체사업(05년지목별)현장송부용" xfId="273" xr:uid="{00000000-0005-0000-0000-000042010000}"/>
    <cellStyle name="_수도권6단계 보상실적(현재까지)_6단계 보상실적_1-2)전체사업(05년지목별)현장송부용 2" xfId="274" xr:uid="{00000000-0005-0000-0000-000043010000}"/>
    <cellStyle name="_수도권6단계 보상실적(현재까지)_6단계 보상실적_Sheet1" xfId="279" xr:uid="{00000000-0005-0000-0000-000044010000}"/>
    <cellStyle name="_수도권6단계 보상실적(현재까지)_6단계 보상실적_Sheet1 2" xfId="280" xr:uid="{00000000-0005-0000-0000-000045010000}"/>
    <cellStyle name="_수도권6단계 보상실적(현재까지)_6단계 보상실적_자료" xfId="275" xr:uid="{00000000-0005-0000-0000-000046010000}"/>
    <cellStyle name="_수도권6단계 보상실적(현재까지)_6단계 보상실적_자료 2" xfId="276" xr:uid="{00000000-0005-0000-0000-000047010000}"/>
    <cellStyle name="_수도권6단계 보상실적(현재까지)_6단계 보상실적_전체사업(05년지목별)" xfId="277" xr:uid="{00000000-0005-0000-0000-000048010000}"/>
    <cellStyle name="_수도권6단계 보상실적(현재까지)_6단계 보상실적_전체사업(05년지목별) 2" xfId="278" xr:uid="{00000000-0005-0000-0000-000049010000}"/>
    <cellStyle name="_수도권6단계 보상실적(현재까지)_Sheet1" xfId="285" xr:uid="{00000000-0005-0000-0000-00004A010000}"/>
    <cellStyle name="_수도권6단계 보상실적(현재까지)_Sheet1 2" xfId="286" xr:uid="{00000000-0005-0000-0000-00004B010000}"/>
    <cellStyle name="_수도권6단계 보상실적(현재까지)_자료" xfId="281" xr:uid="{00000000-0005-0000-0000-00004C010000}"/>
    <cellStyle name="_수도권6단계 보상실적(현재까지)_자료 2" xfId="282" xr:uid="{00000000-0005-0000-0000-00004D010000}"/>
    <cellStyle name="_수도권6단계 보상실적(현재까지)_전체사업(05년지목별)" xfId="283" xr:uid="{00000000-0005-0000-0000-00004E010000}"/>
    <cellStyle name="_수도권6단계 보상실적(현재까지)_전체사업(05년지목별) 2" xfId="284" xr:uid="{00000000-0005-0000-0000-00004F010000}"/>
    <cellStyle name="_시화MTV실시계획(전체100726)" xfId="292" xr:uid="{00000000-0005-0000-0000-000050010000}"/>
    <cellStyle name="_시화엠티비변경조서(100725)" xfId="287" xr:uid="{00000000-0005-0000-0000-000051010000}"/>
    <cellStyle name="_시화엠티비실시계획(산지100411)" xfId="288" xr:uid="{00000000-0005-0000-0000-000052010000}"/>
    <cellStyle name="_시화엠티비실시계획(산지100411) 2" xfId="289" xr:uid="{00000000-0005-0000-0000-000053010000}"/>
    <cellStyle name="_시화엠티비실시계획(전체100326)" xfId="290" xr:uid="{00000000-0005-0000-0000-000054010000}"/>
    <cellStyle name="_시화엠티비실시계획(전체100326) 2" xfId="291" xr:uid="{00000000-0005-0000-0000-000055010000}"/>
    <cellStyle name="_실시계획조서(090210)" xfId="293" xr:uid="{00000000-0005-0000-0000-000056010000}"/>
    <cellStyle name="_실시계획조서(090210) 2" xfId="294" xr:uid="{00000000-0005-0000-0000-000057010000}"/>
    <cellStyle name="_실시계획조서광주전남(091102)" xfId="295" xr:uid="{00000000-0005-0000-0000-000058010000}"/>
    <cellStyle name="_실시계획조서광주전남(091102) 2" xfId="296" xr:uid="{00000000-0005-0000-0000-000059010000}"/>
    <cellStyle name="_실시계획조서및추출조서(090210)" xfId="297" xr:uid="{00000000-0005-0000-0000-00005A010000}"/>
    <cellStyle name="_실시계획조서및추출조서(090210) 2" xfId="298" xr:uid="{00000000-0005-0000-0000-00005B010000}"/>
    <cellStyle name="_연차별보상조서" xfId="299" xr:uid="{00000000-0005-0000-0000-00005C010000}"/>
    <cellStyle name="_연차별보상조서 2" xfId="300" xr:uid="{00000000-0005-0000-0000-00005D010000}"/>
    <cellStyle name="_연차별보상조서_080423_농지전용(신청용)" xfId="301" xr:uid="{00000000-0005-0000-0000-00005E010000}"/>
    <cellStyle name="_연차별보상조서_080423_농지전용(신청용) 2" xfId="302" xr:uid="{00000000-0005-0000-0000-00005F010000}"/>
    <cellStyle name="_연차별보상조서_1-1)보상비지급대장_전체(05년12월31일)" xfId="303" xr:uid="{00000000-0005-0000-0000-000060010000}"/>
    <cellStyle name="_연차별보상조서_1-1)보상비지급대장_전체(05년12월31일) 2" xfId="304" xr:uid="{00000000-0005-0000-0000-000061010000}"/>
    <cellStyle name="_연차별보상조서_1-1)전체사업(05년지목별)본사용" xfId="305" xr:uid="{00000000-0005-0000-0000-000062010000}"/>
    <cellStyle name="_연차별보상조서_1-1)전체사업(05년지목별)본사용 2" xfId="306" xr:uid="{00000000-0005-0000-0000-000063010000}"/>
    <cellStyle name="_연차별보상조서_1-2)전체사업(05년지목별)현장송부용" xfId="307" xr:uid="{00000000-0005-0000-0000-000064010000}"/>
    <cellStyle name="_연차별보상조서_1-2)전체사업(05년지목별)현장송부용 2" xfId="308" xr:uid="{00000000-0005-0000-0000-000065010000}"/>
    <cellStyle name="_연차별보상조서_1차 보상실적" xfId="309" xr:uid="{00000000-0005-0000-0000-000066010000}"/>
    <cellStyle name="_연차별보상조서_1차 보상실적 2" xfId="310" xr:uid="{00000000-0005-0000-0000-000067010000}"/>
    <cellStyle name="_연차별보상조서_2차 보상실적" xfId="311" xr:uid="{00000000-0005-0000-0000-000068010000}"/>
    <cellStyle name="_연차별보상조서_2차 보상실적 2" xfId="312" xr:uid="{00000000-0005-0000-0000-000069010000}"/>
    <cellStyle name="_연차별보상조서_Book1" xfId="415" xr:uid="{00000000-0005-0000-0000-00006A010000}"/>
    <cellStyle name="_연차별보상조서_Book1 2" xfId="416" xr:uid="{00000000-0005-0000-0000-00006B010000}"/>
    <cellStyle name="_연차별보상조서_Book1_1-1)보상비지급대장_전체(05년12월31일)" xfId="417" xr:uid="{00000000-0005-0000-0000-00006C010000}"/>
    <cellStyle name="_연차별보상조서_Book1_1-1)보상비지급대장_전체(05년12월31일) 2" xfId="418" xr:uid="{00000000-0005-0000-0000-00006D010000}"/>
    <cellStyle name="_연차별보상조서_Book1_1-1)전체사업(05년지목별)본사용" xfId="419" xr:uid="{00000000-0005-0000-0000-00006E010000}"/>
    <cellStyle name="_연차별보상조서_Book1_1-1)전체사업(05년지목별)본사용 2" xfId="420" xr:uid="{00000000-0005-0000-0000-00006F010000}"/>
    <cellStyle name="_연차별보상조서_Book1_1-2)전체사업(05년지목별)현장송부용" xfId="421" xr:uid="{00000000-0005-0000-0000-000070010000}"/>
    <cellStyle name="_연차별보상조서_Book1_1-2)전체사업(05년지목별)현장송부용 2" xfId="422" xr:uid="{00000000-0005-0000-0000-000071010000}"/>
    <cellStyle name="_연차별보상조서_Book1_Sheet1" xfId="427" xr:uid="{00000000-0005-0000-0000-000072010000}"/>
    <cellStyle name="_연차별보상조서_Book1_Sheet1 2" xfId="428" xr:uid="{00000000-0005-0000-0000-000073010000}"/>
    <cellStyle name="_연차별보상조서_Book1_자료" xfId="423" xr:uid="{00000000-0005-0000-0000-000074010000}"/>
    <cellStyle name="_연차별보상조서_Book1_자료 2" xfId="424" xr:uid="{00000000-0005-0000-0000-000075010000}"/>
    <cellStyle name="_연차별보상조서_Book1_전체사업(05년지목별)" xfId="425" xr:uid="{00000000-0005-0000-0000-000076010000}"/>
    <cellStyle name="_연차별보상조서_Book1_전체사업(05년지목별) 2" xfId="426" xr:uid="{00000000-0005-0000-0000-000077010000}"/>
    <cellStyle name="_연차별보상조서_Sample_농지전용" xfId="429" xr:uid="{00000000-0005-0000-0000-000078010000}"/>
    <cellStyle name="_연차별보상조서_Sample_농지전용 2" xfId="430" xr:uid="{00000000-0005-0000-0000-000079010000}"/>
    <cellStyle name="_연차별보상조서_Sample_농지전용협의조서전남서부3차" xfId="431" xr:uid="{00000000-0005-0000-0000-00007A010000}"/>
    <cellStyle name="_연차별보상조서_Sample_농지전용협의조서전남서부3차 2" xfId="432" xr:uid="{00000000-0005-0000-0000-00007B010000}"/>
    <cellStyle name="_연차별보상조서_Sample_산지전용협의조서전남서부3차" xfId="433" xr:uid="{00000000-0005-0000-0000-00007C010000}"/>
    <cellStyle name="_연차별보상조서_Sample_산지전용협의조서전남서부3차 2" xfId="434" xr:uid="{00000000-0005-0000-0000-00007D010000}"/>
    <cellStyle name="_연차별보상조서_send" xfId="435" xr:uid="{00000000-0005-0000-0000-00007E010000}"/>
    <cellStyle name="_연차별보상조서_send 2" xfId="436" xr:uid="{00000000-0005-0000-0000-00007F010000}"/>
    <cellStyle name="_연차별보상조서_Sheet1" xfId="437" xr:uid="{00000000-0005-0000-0000-000080010000}"/>
    <cellStyle name="_연차별보상조서_Sheet1 2" xfId="438" xr:uid="{00000000-0005-0000-0000-000081010000}"/>
    <cellStyle name="_연차별보상조서_농지전용협의조서전남서부3차_참고자료" xfId="313" xr:uid="{00000000-0005-0000-0000-000082010000}"/>
    <cellStyle name="_연차별보상조서_농지전용협의조서전남서부3차_참고자료 2" xfId="314" xr:uid="{00000000-0005-0000-0000-000083010000}"/>
    <cellStyle name="_연차별보상조서_서부권보상조서(본사090210)" xfId="315" xr:uid="{00000000-0005-0000-0000-000084010000}"/>
    <cellStyle name="_연차별보상조서_서부권보상조서(본사090210) 2" xfId="316" xr:uid="{00000000-0005-0000-0000-000085010000}"/>
    <cellStyle name="_연차별보상조서_실시계획조서(090210)" xfId="317" xr:uid="{00000000-0005-0000-0000-000086010000}"/>
    <cellStyle name="_연차별보상조서_실시계획조서(090210) 2" xfId="318" xr:uid="{00000000-0005-0000-0000-000087010000}"/>
    <cellStyle name="_연차별보상조서_실시계획조서및추출조서(090210)" xfId="319" xr:uid="{00000000-0005-0000-0000-000088010000}"/>
    <cellStyle name="_연차별보상조서_실시계획조서및추출조서(090210) 2" xfId="320" xr:uid="{00000000-0005-0000-0000-000089010000}"/>
    <cellStyle name="_연차별보상조서_연차별보상조서" xfId="321" xr:uid="{00000000-0005-0000-0000-00008A010000}"/>
    <cellStyle name="_연차별보상조서_연차별보상조서 2" xfId="322" xr:uid="{00000000-0005-0000-0000-00008B010000}"/>
    <cellStyle name="_연차별보상조서_연차별보상조서_1-1)보상비지급대장_전체(05년12월31일)" xfId="323" xr:uid="{00000000-0005-0000-0000-00008C010000}"/>
    <cellStyle name="_연차별보상조서_연차별보상조서_1-1)보상비지급대장_전체(05년12월31일) 2" xfId="324" xr:uid="{00000000-0005-0000-0000-00008D010000}"/>
    <cellStyle name="_연차별보상조서_연차별보상조서_1-1)전체사업(05년지목별)본사용" xfId="325" xr:uid="{00000000-0005-0000-0000-00008E010000}"/>
    <cellStyle name="_연차별보상조서_연차별보상조서_1-1)전체사업(05년지목별)본사용 2" xfId="326" xr:uid="{00000000-0005-0000-0000-00008F010000}"/>
    <cellStyle name="_연차별보상조서_연차별보상조서_1-2)전체사업(05년지목별)현장송부용" xfId="327" xr:uid="{00000000-0005-0000-0000-000090010000}"/>
    <cellStyle name="_연차별보상조서_연차별보상조서_1-2)전체사업(05년지목별)현장송부용 2" xfId="328" xr:uid="{00000000-0005-0000-0000-000091010000}"/>
    <cellStyle name="_연차별보상조서_연차별보상조서_1차 보상실적" xfId="329" xr:uid="{00000000-0005-0000-0000-000092010000}"/>
    <cellStyle name="_연차별보상조서_연차별보상조서_1차 보상실적 2" xfId="330" xr:uid="{00000000-0005-0000-0000-000093010000}"/>
    <cellStyle name="_연차별보상조서_연차별보상조서_1차 보상실적_1-1)보상비지급대장_전체(05년12월31일)" xfId="331" xr:uid="{00000000-0005-0000-0000-000094010000}"/>
    <cellStyle name="_연차별보상조서_연차별보상조서_1차 보상실적_1-1)보상비지급대장_전체(05년12월31일) 2" xfId="332" xr:uid="{00000000-0005-0000-0000-000095010000}"/>
    <cellStyle name="_연차별보상조서_연차별보상조서_1차 보상실적_1-1)전체사업(05년지목별)본사용" xfId="333" xr:uid="{00000000-0005-0000-0000-000096010000}"/>
    <cellStyle name="_연차별보상조서_연차별보상조서_1차 보상실적_1-1)전체사업(05년지목별)본사용 2" xfId="334" xr:uid="{00000000-0005-0000-0000-000097010000}"/>
    <cellStyle name="_연차별보상조서_연차별보상조서_1차 보상실적_1-2)전체사업(05년지목별)현장송부용" xfId="335" xr:uid="{00000000-0005-0000-0000-000098010000}"/>
    <cellStyle name="_연차별보상조서_연차별보상조서_1차 보상실적_1-2)전체사업(05년지목별)현장송부용 2" xfId="336" xr:uid="{00000000-0005-0000-0000-000099010000}"/>
    <cellStyle name="_연차별보상조서_연차별보상조서_1차 보상실적_1차 보상실적" xfId="337" xr:uid="{00000000-0005-0000-0000-00009A010000}"/>
    <cellStyle name="_연차별보상조서_연차별보상조서_1차 보상실적_1차 보상실적 2" xfId="338" xr:uid="{00000000-0005-0000-0000-00009B010000}"/>
    <cellStyle name="_연차별보상조서_연차별보상조서_1차 보상실적_Book1" xfId="343" xr:uid="{00000000-0005-0000-0000-00009C010000}"/>
    <cellStyle name="_연차별보상조서_연차별보상조서_1차 보상실적_Book1 2" xfId="344" xr:uid="{00000000-0005-0000-0000-00009D010000}"/>
    <cellStyle name="_연차별보상조서_연차별보상조서_1차 보상실적_Book1_1-1)보상비지급대장_전체(05년12월31일)" xfId="345" xr:uid="{00000000-0005-0000-0000-00009E010000}"/>
    <cellStyle name="_연차별보상조서_연차별보상조서_1차 보상실적_Book1_1-1)보상비지급대장_전체(05년12월31일) 2" xfId="346" xr:uid="{00000000-0005-0000-0000-00009F010000}"/>
    <cellStyle name="_연차별보상조서_연차별보상조서_1차 보상실적_Book1_1-1)전체사업(05년지목별)본사용" xfId="347" xr:uid="{00000000-0005-0000-0000-0000A0010000}"/>
    <cellStyle name="_연차별보상조서_연차별보상조서_1차 보상실적_Book1_1-1)전체사업(05년지목별)본사용 2" xfId="348" xr:uid="{00000000-0005-0000-0000-0000A1010000}"/>
    <cellStyle name="_연차별보상조서_연차별보상조서_1차 보상실적_Book1_1-2)전체사업(05년지목별)현장송부용" xfId="349" xr:uid="{00000000-0005-0000-0000-0000A2010000}"/>
    <cellStyle name="_연차별보상조서_연차별보상조서_1차 보상실적_Book1_1-2)전체사업(05년지목별)현장송부용 2" xfId="350" xr:uid="{00000000-0005-0000-0000-0000A3010000}"/>
    <cellStyle name="_연차별보상조서_연차별보상조서_1차 보상실적_Book1_Sheet1" xfId="355" xr:uid="{00000000-0005-0000-0000-0000A4010000}"/>
    <cellStyle name="_연차별보상조서_연차별보상조서_1차 보상실적_Book1_Sheet1 2" xfId="356" xr:uid="{00000000-0005-0000-0000-0000A5010000}"/>
    <cellStyle name="_연차별보상조서_연차별보상조서_1차 보상실적_Book1_자료" xfId="351" xr:uid="{00000000-0005-0000-0000-0000A6010000}"/>
    <cellStyle name="_연차별보상조서_연차별보상조서_1차 보상실적_Book1_자료 2" xfId="352" xr:uid="{00000000-0005-0000-0000-0000A7010000}"/>
    <cellStyle name="_연차별보상조서_연차별보상조서_1차 보상실적_Book1_전체사업(05년지목별)" xfId="353" xr:uid="{00000000-0005-0000-0000-0000A8010000}"/>
    <cellStyle name="_연차별보상조서_연차별보상조서_1차 보상실적_Book1_전체사업(05년지목별) 2" xfId="354" xr:uid="{00000000-0005-0000-0000-0000A9010000}"/>
    <cellStyle name="_연차별보상조서_연차별보상조서_1차 보상실적_Sheet1" xfId="357" xr:uid="{00000000-0005-0000-0000-0000AA010000}"/>
    <cellStyle name="_연차별보상조서_연차별보상조서_1차 보상실적_Sheet1 2" xfId="358" xr:uid="{00000000-0005-0000-0000-0000AB010000}"/>
    <cellStyle name="_연차별보상조서_연차별보상조서_1차 보상실적_자료" xfId="339" xr:uid="{00000000-0005-0000-0000-0000AC010000}"/>
    <cellStyle name="_연차별보상조서_연차별보상조서_1차 보상실적_자료 2" xfId="340" xr:uid="{00000000-0005-0000-0000-0000AD010000}"/>
    <cellStyle name="_연차별보상조서_연차별보상조서_1차 보상실적_전체사업(05년지목별)" xfId="341" xr:uid="{00000000-0005-0000-0000-0000AE010000}"/>
    <cellStyle name="_연차별보상조서_연차별보상조서_1차 보상실적_전체사업(05년지목별) 2" xfId="342" xr:uid="{00000000-0005-0000-0000-0000AF010000}"/>
    <cellStyle name="_연차별보상조서_연차별보상조서_2차 보상실적" xfId="359" xr:uid="{00000000-0005-0000-0000-0000B0010000}"/>
    <cellStyle name="_연차별보상조서_연차별보상조서_2차 보상실적 2" xfId="360" xr:uid="{00000000-0005-0000-0000-0000B1010000}"/>
    <cellStyle name="_연차별보상조서_연차별보상조서_2차 보상실적_1-1)보상비지급대장_전체(05년12월31일)" xfId="361" xr:uid="{00000000-0005-0000-0000-0000B2010000}"/>
    <cellStyle name="_연차별보상조서_연차별보상조서_2차 보상실적_1-1)보상비지급대장_전체(05년12월31일) 2" xfId="362" xr:uid="{00000000-0005-0000-0000-0000B3010000}"/>
    <cellStyle name="_연차별보상조서_연차별보상조서_2차 보상실적_1-1)전체사업(05년지목별)본사용" xfId="363" xr:uid="{00000000-0005-0000-0000-0000B4010000}"/>
    <cellStyle name="_연차별보상조서_연차별보상조서_2차 보상실적_1-1)전체사업(05년지목별)본사용 2" xfId="364" xr:uid="{00000000-0005-0000-0000-0000B5010000}"/>
    <cellStyle name="_연차별보상조서_연차별보상조서_2차 보상실적_1-2)전체사업(05년지목별)현장송부용" xfId="365" xr:uid="{00000000-0005-0000-0000-0000B6010000}"/>
    <cellStyle name="_연차별보상조서_연차별보상조서_2차 보상실적_1-2)전체사업(05년지목별)현장송부용 2" xfId="366" xr:uid="{00000000-0005-0000-0000-0000B7010000}"/>
    <cellStyle name="_연차별보상조서_연차별보상조서_2차 보상실적_2차 보상실적" xfId="367" xr:uid="{00000000-0005-0000-0000-0000B8010000}"/>
    <cellStyle name="_연차별보상조서_연차별보상조서_2차 보상실적_2차 보상실적 2" xfId="368" xr:uid="{00000000-0005-0000-0000-0000B9010000}"/>
    <cellStyle name="_연차별보상조서_연차별보상조서_2차 보상실적_Sheet1" xfId="373" xr:uid="{00000000-0005-0000-0000-0000BA010000}"/>
    <cellStyle name="_연차별보상조서_연차별보상조서_2차 보상실적_Sheet1 2" xfId="374" xr:uid="{00000000-0005-0000-0000-0000BB010000}"/>
    <cellStyle name="_연차별보상조서_연차별보상조서_2차 보상실적_자료" xfId="369" xr:uid="{00000000-0005-0000-0000-0000BC010000}"/>
    <cellStyle name="_연차별보상조서_연차별보상조서_2차 보상실적_자료 2" xfId="370" xr:uid="{00000000-0005-0000-0000-0000BD010000}"/>
    <cellStyle name="_연차별보상조서_연차별보상조서_2차 보상실적_전체사업(05년지목별)" xfId="371" xr:uid="{00000000-0005-0000-0000-0000BE010000}"/>
    <cellStyle name="_연차별보상조서_연차별보상조서_2차 보상실적_전체사업(05년지목별) 2" xfId="372" xr:uid="{00000000-0005-0000-0000-0000BF010000}"/>
    <cellStyle name="_연차별보상조서_연차별보상조서_Sheet1" xfId="409" xr:uid="{00000000-0005-0000-0000-0000C0010000}"/>
    <cellStyle name="_연차별보상조서_연차별보상조서_Sheet1 2" xfId="410" xr:uid="{00000000-0005-0000-0000-0000C1010000}"/>
    <cellStyle name="_연차별보상조서_연차별보상조서_경기북부1차 보상실적(03년도까지)" xfId="375" xr:uid="{00000000-0005-0000-0000-0000C2010000}"/>
    <cellStyle name="_연차별보상조서_연차별보상조서_경기북부1차 보상실적(03년도까지) 2" xfId="376" xr:uid="{00000000-0005-0000-0000-0000C3010000}"/>
    <cellStyle name="_연차별보상조서_연차별보상조서_경기북부1차 보상실적(03년도까지)_1-1)보상비지급대장_전체(05년12월31일)" xfId="377" xr:uid="{00000000-0005-0000-0000-0000C4010000}"/>
    <cellStyle name="_연차별보상조서_연차별보상조서_경기북부1차 보상실적(03년도까지)_1-1)보상비지급대장_전체(05년12월31일) 2" xfId="378" xr:uid="{00000000-0005-0000-0000-0000C5010000}"/>
    <cellStyle name="_연차별보상조서_연차별보상조서_경기북부1차 보상실적(03년도까지)_1-1)전체사업(05년지목별)본사용" xfId="379" xr:uid="{00000000-0005-0000-0000-0000C6010000}"/>
    <cellStyle name="_연차별보상조서_연차별보상조서_경기북부1차 보상실적(03년도까지)_1-1)전체사업(05년지목별)본사용 2" xfId="380" xr:uid="{00000000-0005-0000-0000-0000C7010000}"/>
    <cellStyle name="_연차별보상조서_연차별보상조서_경기북부1차 보상실적(03년도까지)_1-2)전체사업(05년지목별)현장송부용" xfId="381" xr:uid="{00000000-0005-0000-0000-0000C8010000}"/>
    <cellStyle name="_연차별보상조서_연차별보상조서_경기북부1차 보상실적(03년도까지)_1-2)전체사업(05년지목별)현장송부용 2" xfId="382" xr:uid="{00000000-0005-0000-0000-0000C9010000}"/>
    <cellStyle name="_연차별보상조서_연차별보상조서_경기북부1차 보상실적(03년도까지)_1차 보상실적" xfId="383" xr:uid="{00000000-0005-0000-0000-0000CA010000}"/>
    <cellStyle name="_연차별보상조서_연차별보상조서_경기북부1차 보상실적(03년도까지)_1차 보상실적 2" xfId="384" xr:uid="{00000000-0005-0000-0000-0000CB010000}"/>
    <cellStyle name="_연차별보상조서_연차별보상조서_경기북부1차 보상실적(03년도까지)_Book1" xfId="389" xr:uid="{00000000-0005-0000-0000-0000CC010000}"/>
    <cellStyle name="_연차별보상조서_연차별보상조서_경기북부1차 보상실적(03년도까지)_Book1 2" xfId="390" xr:uid="{00000000-0005-0000-0000-0000CD010000}"/>
    <cellStyle name="_연차별보상조서_연차별보상조서_경기북부1차 보상실적(03년도까지)_Book1_1-1)보상비지급대장_전체(05년12월31일)" xfId="391" xr:uid="{00000000-0005-0000-0000-0000CE010000}"/>
    <cellStyle name="_연차별보상조서_연차별보상조서_경기북부1차 보상실적(03년도까지)_Book1_1-1)보상비지급대장_전체(05년12월31일) 2" xfId="392" xr:uid="{00000000-0005-0000-0000-0000CF010000}"/>
    <cellStyle name="_연차별보상조서_연차별보상조서_경기북부1차 보상실적(03년도까지)_Book1_1-1)전체사업(05년지목별)본사용" xfId="393" xr:uid="{00000000-0005-0000-0000-0000D0010000}"/>
    <cellStyle name="_연차별보상조서_연차별보상조서_경기북부1차 보상실적(03년도까지)_Book1_1-1)전체사업(05년지목별)본사용 2" xfId="394" xr:uid="{00000000-0005-0000-0000-0000D1010000}"/>
    <cellStyle name="_연차별보상조서_연차별보상조서_경기북부1차 보상실적(03년도까지)_Book1_1-2)전체사업(05년지목별)현장송부용" xfId="395" xr:uid="{00000000-0005-0000-0000-0000D2010000}"/>
    <cellStyle name="_연차별보상조서_연차별보상조서_경기북부1차 보상실적(03년도까지)_Book1_1-2)전체사업(05년지목별)현장송부용 2" xfId="396" xr:uid="{00000000-0005-0000-0000-0000D3010000}"/>
    <cellStyle name="_연차별보상조서_연차별보상조서_경기북부1차 보상실적(03년도까지)_Book1_Sheet1" xfId="401" xr:uid="{00000000-0005-0000-0000-0000D4010000}"/>
    <cellStyle name="_연차별보상조서_연차별보상조서_경기북부1차 보상실적(03년도까지)_Book1_Sheet1 2" xfId="402" xr:uid="{00000000-0005-0000-0000-0000D5010000}"/>
    <cellStyle name="_연차별보상조서_연차별보상조서_경기북부1차 보상실적(03년도까지)_Book1_자료" xfId="397" xr:uid="{00000000-0005-0000-0000-0000D6010000}"/>
    <cellStyle name="_연차별보상조서_연차별보상조서_경기북부1차 보상실적(03년도까지)_Book1_자료 2" xfId="398" xr:uid="{00000000-0005-0000-0000-0000D7010000}"/>
    <cellStyle name="_연차별보상조서_연차별보상조서_경기북부1차 보상실적(03년도까지)_Book1_전체사업(05년지목별)" xfId="399" xr:uid="{00000000-0005-0000-0000-0000D8010000}"/>
    <cellStyle name="_연차별보상조서_연차별보상조서_경기북부1차 보상실적(03년도까지)_Book1_전체사업(05년지목별) 2" xfId="400" xr:uid="{00000000-0005-0000-0000-0000D9010000}"/>
    <cellStyle name="_연차별보상조서_연차별보상조서_경기북부1차 보상실적(03년도까지)_Sheet1" xfId="403" xr:uid="{00000000-0005-0000-0000-0000DA010000}"/>
    <cellStyle name="_연차별보상조서_연차별보상조서_경기북부1차 보상실적(03년도까지)_Sheet1 2" xfId="404" xr:uid="{00000000-0005-0000-0000-0000DB010000}"/>
    <cellStyle name="_연차별보상조서_연차별보상조서_경기북부1차 보상실적(03년도까지)_자료" xfId="385" xr:uid="{00000000-0005-0000-0000-0000DC010000}"/>
    <cellStyle name="_연차별보상조서_연차별보상조서_경기북부1차 보상실적(03년도까지)_자료 2" xfId="386" xr:uid="{00000000-0005-0000-0000-0000DD010000}"/>
    <cellStyle name="_연차별보상조서_연차별보상조서_경기북부1차 보상실적(03년도까지)_전체사업(05년지목별)" xfId="387" xr:uid="{00000000-0005-0000-0000-0000DE010000}"/>
    <cellStyle name="_연차별보상조서_연차별보상조서_경기북부1차 보상실적(03년도까지)_전체사업(05년지목별) 2" xfId="388" xr:uid="{00000000-0005-0000-0000-0000DF010000}"/>
    <cellStyle name="_연차별보상조서_연차별보상조서_자료" xfId="405" xr:uid="{00000000-0005-0000-0000-0000E0010000}"/>
    <cellStyle name="_연차별보상조서_연차별보상조서_자료 2" xfId="406" xr:uid="{00000000-0005-0000-0000-0000E1010000}"/>
    <cellStyle name="_연차별보상조서_연차별보상조서_전체사업(05년지목별)" xfId="407" xr:uid="{00000000-0005-0000-0000-0000E2010000}"/>
    <cellStyle name="_연차별보상조서_연차별보상조서_전체사업(05년지목별) 2" xfId="408" xr:uid="{00000000-0005-0000-0000-0000E3010000}"/>
    <cellStyle name="_연차별보상조서_자료" xfId="411" xr:uid="{00000000-0005-0000-0000-0000E4010000}"/>
    <cellStyle name="_연차별보상조서_자료 2" xfId="412" xr:uid="{00000000-0005-0000-0000-0000E5010000}"/>
    <cellStyle name="_연차별보상조서_전체사업(05년지목별)" xfId="413" xr:uid="{00000000-0005-0000-0000-0000E6010000}"/>
    <cellStyle name="_연차별보상조서_전체사업(05년지목별) 2" xfId="414" xr:uid="{00000000-0005-0000-0000-0000E7010000}"/>
    <cellStyle name="_연차별집행현황(6단계)" xfId="439" xr:uid="{00000000-0005-0000-0000-0000E8010000}"/>
    <cellStyle name="_연차별집행현황(6단계) 2" xfId="440" xr:uid="{00000000-0005-0000-0000-0000E9010000}"/>
    <cellStyle name="_연차별집행현황(6단계)_1-1)보상비지급대장_전체(05년12월31일)" xfId="441" xr:uid="{00000000-0005-0000-0000-0000EA010000}"/>
    <cellStyle name="_연차별집행현황(6단계)_1-1)보상비지급대장_전체(05년12월31일) 2" xfId="442" xr:uid="{00000000-0005-0000-0000-0000EB010000}"/>
    <cellStyle name="_연차별집행현황(6단계)_1-1)전체사업(05년지목별)본사용" xfId="443" xr:uid="{00000000-0005-0000-0000-0000EC010000}"/>
    <cellStyle name="_연차별집행현황(6단계)_1-1)전체사업(05년지목별)본사용 2" xfId="444" xr:uid="{00000000-0005-0000-0000-0000ED010000}"/>
    <cellStyle name="_연차별집행현황(6단계)_1-2)전체사업(05년지목별)현장송부용" xfId="445" xr:uid="{00000000-0005-0000-0000-0000EE010000}"/>
    <cellStyle name="_연차별집행현황(6단계)_1-2)전체사업(05년지목별)현장송부용 2" xfId="446" xr:uid="{00000000-0005-0000-0000-0000EF010000}"/>
    <cellStyle name="_연차별집행현황(6단계)_1차 보상실적" xfId="447" xr:uid="{00000000-0005-0000-0000-0000F0010000}"/>
    <cellStyle name="_연차별집행현황(6단계)_1차 보상실적 2" xfId="448" xr:uid="{00000000-0005-0000-0000-0000F1010000}"/>
    <cellStyle name="_연차별집행현황(6단계)_1차 보상실적_1-1)보상비지급대장_전체(05년12월31일)" xfId="449" xr:uid="{00000000-0005-0000-0000-0000F2010000}"/>
    <cellStyle name="_연차별집행현황(6단계)_1차 보상실적_1-1)보상비지급대장_전체(05년12월31일) 2" xfId="450" xr:uid="{00000000-0005-0000-0000-0000F3010000}"/>
    <cellStyle name="_연차별집행현황(6단계)_1차 보상실적_1-1)전체사업(05년지목별)본사용" xfId="451" xr:uid="{00000000-0005-0000-0000-0000F4010000}"/>
    <cellStyle name="_연차별집행현황(6단계)_1차 보상실적_1-1)전체사업(05년지목별)본사용 2" xfId="452" xr:uid="{00000000-0005-0000-0000-0000F5010000}"/>
    <cellStyle name="_연차별집행현황(6단계)_1차 보상실적_1-2)전체사업(05년지목별)현장송부용" xfId="453" xr:uid="{00000000-0005-0000-0000-0000F6010000}"/>
    <cellStyle name="_연차별집행현황(6단계)_1차 보상실적_1-2)전체사업(05년지목별)현장송부용 2" xfId="454" xr:uid="{00000000-0005-0000-0000-0000F7010000}"/>
    <cellStyle name="_연차별집행현황(6단계)_1차 보상실적_1차 보상실적" xfId="455" xr:uid="{00000000-0005-0000-0000-0000F8010000}"/>
    <cellStyle name="_연차별집행현황(6단계)_1차 보상실적_1차 보상실적 2" xfId="456" xr:uid="{00000000-0005-0000-0000-0000F9010000}"/>
    <cellStyle name="_연차별집행현황(6단계)_1차 보상실적_Book1" xfId="461" xr:uid="{00000000-0005-0000-0000-0000FA010000}"/>
    <cellStyle name="_연차별집행현황(6단계)_1차 보상실적_Book1 2" xfId="462" xr:uid="{00000000-0005-0000-0000-0000FB010000}"/>
    <cellStyle name="_연차별집행현황(6단계)_1차 보상실적_Book1_1-1)보상비지급대장_전체(05년12월31일)" xfId="463" xr:uid="{00000000-0005-0000-0000-0000FC010000}"/>
    <cellStyle name="_연차별집행현황(6단계)_1차 보상실적_Book1_1-1)보상비지급대장_전체(05년12월31일) 2" xfId="464" xr:uid="{00000000-0005-0000-0000-0000FD010000}"/>
    <cellStyle name="_연차별집행현황(6단계)_1차 보상실적_Book1_1-1)전체사업(05년지목별)본사용" xfId="465" xr:uid="{00000000-0005-0000-0000-0000FE010000}"/>
    <cellStyle name="_연차별집행현황(6단계)_1차 보상실적_Book1_1-1)전체사업(05년지목별)본사용 2" xfId="466" xr:uid="{00000000-0005-0000-0000-0000FF010000}"/>
    <cellStyle name="_연차별집행현황(6단계)_1차 보상실적_Book1_1-2)전체사업(05년지목별)현장송부용" xfId="467" xr:uid="{00000000-0005-0000-0000-000000020000}"/>
    <cellStyle name="_연차별집행현황(6단계)_1차 보상실적_Book1_1-2)전체사업(05년지목별)현장송부용 2" xfId="468" xr:uid="{00000000-0005-0000-0000-000001020000}"/>
    <cellStyle name="_연차별집행현황(6단계)_1차 보상실적_Book1_Sheet1" xfId="473" xr:uid="{00000000-0005-0000-0000-000002020000}"/>
    <cellStyle name="_연차별집행현황(6단계)_1차 보상실적_Book1_Sheet1 2" xfId="474" xr:uid="{00000000-0005-0000-0000-000003020000}"/>
    <cellStyle name="_연차별집행현황(6단계)_1차 보상실적_Book1_자료" xfId="469" xr:uid="{00000000-0005-0000-0000-000004020000}"/>
    <cellStyle name="_연차별집행현황(6단계)_1차 보상실적_Book1_자료 2" xfId="470" xr:uid="{00000000-0005-0000-0000-000005020000}"/>
    <cellStyle name="_연차별집행현황(6단계)_1차 보상실적_Book1_전체사업(05년지목별)" xfId="471" xr:uid="{00000000-0005-0000-0000-000006020000}"/>
    <cellStyle name="_연차별집행현황(6단계)_1차 보상실적_Book1_전체사업(05년지목별) 2" xfId="472" xr:uid="{00000000-0005-0000-0000-000007020000}"/>
    <cellStyle name="_연차별집행현황(6단계)_1차 보상실적_Sheet1" xfId="475" xr:uid="{00000000-0005-0000-0000-000008020000}"/>
    <cellStyle name="_연차별집행현황(6단계)_1차 보상실적_Sheet1 2" xfId="476" xr:uid="{00000000-0005-0000-0000-000009020000}"/>
    <cellStyle name="_연차별집행현황(6단계)_1차 보상실적_자료" xfId="457" xr:uid="{00000000-0005-0000-0000-00000A020000}"/>
    <cellStyle name="_연차별집행현황(6단계)_1차 보상실적_자료 2" xfId="458" xr:uid="{00000000-0005-0000-0000-00000B020000}"/>
    <cellStyle name="_연차별집행현황(6단계)_1차 보상실적_전체사업(05년지목별)" xfId="459" xr:uid="{00000000-0005-0000-0000-00000C020000}"/>
    <cellStyle name="_연차별집행현황(6단계)_1차 보상실적_전체사업(05년지목별) 2" xfId="460" xr:uid="{00000000-0005-0000-0000-00000D020000}"/>
    <cellStyle name="_연차별집행현황(6단계)_2차 보상실적" xfId="477" xr:uid="{00000000-0005-0000-0000-00000E020000}"/>
    <cellStyle name="_연차별집행현황(6단계)_2차 보상실적 2" xfId="478" xr:uid="{00000000-0005-0000-0000-00000F020000}"/>
    <cellStyle name="_연차별집행현황(6단계)_2차 보상실적_1-1)보상비지급대장_전체(05년12월31일)" xfId="479" xr:uid="{00000000-0005-0000-0000-000010020000}"/>
    <cellStyle name="_연차별집행현황(6단계)_2차 보상실적_1-1)보상비지급대장_전체(05년12월31일) 2" xfId="480" xr:uid="{00000000-0005-0000-0000-000011020000}"/>
    <cellStyle name="_연차별집행현황(6단계)_2차 보상실적_1-1)전체사업(05년지목별)본사용" xfId="481" xr:uid="{00000000-0005-0000-0000-000012020000}"/>
    <cellStyle name="_연차별집행현황(6단계)_2차 보상실적_1-1)전체사업(05년지목별)본사용 2" xfId="482" xr:uid="{00000000-0005-0000-0000-000013020000}"/>
    <cellStyle name="_연차별집행현황(6단계)_2차 보상실적_1-2)전체사업(05년지목별)현장송부용" xfId="483" xr:uid="{00000000-0005-0000-0000-000014020000}"/>
    <cellStyle name="_연차별집행현황(6단계)_2차 보상실적_1-2)전체사업(05년지목별)현장송부용 2" xfId="484" xr:uid="{00000000-0005-0000-0000-000015020000}"/>
    <cellStyle name="_연차별집행현황(6단계)_2차 보상실적_2차 보상실적" xfId="485" xr:uid="{00000000-0005-0000-0000-000016020000}"/>
    <cellStyle name="_연차별집행현황(6단계)_2차 보상실적_2차 보상실적 2" xfId="486" xr:uid="{00000000-0005-0000-0000-000017020000}"/>
    <cellStyle name="_연차별집행현황(6단계)_2차 보상실적_Sheet1" xfId="491" xr:uid="{00000000-0005-0000-0000-000018020000}"/>
    <cellStyle name="_연차별집행현황(6단계)_2차 보상실적_Sheet1 2" xfId="492" xr:uid="{00000000-0005-0000-0000-000019020000}"/>
    <cellStyle name="_연차별집행현황(6단계)_2차 보상실적_자료" xfId="487" xr:uid="{00000000-0005-0000-0000-00001A020000}"/>
    <cellStyle name="_연차별집행현황(6단계)_2차 보상실적_자료 2" xfId="488" xr:uid="{00000000-0005-0000-0000-00001B020000}"/>
    <cellStyle name="_연차별집행현황(6단계)_2차 보상실적_전체사업(05년지목별)" xfId="489" xr:uid="{00000000-0005-0000-0000-00001C020000}"/>
    <cellStyle name="_연차별집행현황(6단계)_2차 보상실적_전체사업(05년지목별) 2" xfId="490" xr:uid="{00000000-0005-0000-0000-00001D020000}"/>
    <cellStyle name="_연차별집행현황(6단계)_6단계 보상실적" xfId="493" xr:uid="{00000000-0005-0000-0000-00001E020000}"/>
    <cellStyle name="_연차별집행현황(6단계)_6단계 보상실적 2" xfId="494" xr:uid="{00000000-0005-0000-0000-00001F020000}"/>
    <cellStyle name="_연차별집행현황(6단계)_6단계 보상실적_1-1)보상비지급대장_전체(05년12월31일)" xfId="495" xr:uid="{00000000-0005-0000-0000-000020020000}"/>
    <cellStyle name="_연차별집행현황(6단계)_6단계 보상실적_1-1)보상비지급대장_전체(05년12월31일) 2" xfId="496" xr:uid="{00000000-0005-0000-0000-000021020000}"/>
    <cellStyle name="_연차별집행현황(6단계)_6단계 보상실적_1-1)전체사업(05년지목별)본사용" xfId="497" xr:uid="{00000000-0005-0000-0000-000022020000}"/>
    <cellStyle name="_연차별집행현황(6단계)_6단계 보상실적_1-1)전체사업(05년지목별)본사용 2" xfId="498" xr:uid="{00000000-0005-0000-0000-000023020000}"/>
    <cellStyle name="_연차별집행현황(6단계)_6단계 보상실적_1-2)전체사업(05년지목별)현장송부용" xfId="499" xr:uid="{00000000-0005-0000-0000-000024020000}"/>
    <cellStyle name="_연차별집행현황(6단계)_6단계 보상실적_1-2)전체사업(05년지목별)현장송부용 2" xfId="500" xr:uid="{00000000-0005-0000-0000-000025020000}"/>
    <cellStyle name="_연차별집행현황(6단계)_6단계 보상실적_2차 보상실적" xfId="501" xr:uid="{00000000-0005-0000-0000-000026020000}"/>
    <cellStyle name="_연차별집행현황(6단계)_6단계 보상실적_2차 보상실적 2" xfId="502" xr:uid="{00000000-0005-0000-0000-000027020000}"/>
    <cellStyle name="_연차별집행현황(6단계)_6단계 보상실적_6단계 보상실적" xfId="503" xr:uid="{00000000-0005-0000-0000-000028020000}"/>
    <cellStyle name="_연차별집행현황(6단계)_6단계 보상실적_6단계 보상실적 2" xfId="504" xr:uid="{00000000-0005-0000-0000-000029020000}"/>
    <cellStyle name="_연차별집행현황(6단계)_6단계 보상실적_6단계 보상실적_1-1)보상비지급대장_전체(05년12월31일)" xfId="505" xr:uid="{00000000-0005-0000-0000-00002A020000}"/>
    <cellStyle name="_연차별집행현황(6단계)_6단계 보상실적_6단계 보상실적_1-1)보상비지급대장_전체(05년12월31일) 2" xfId="506" xr:uid="{00000000-0005-0000-0000-00002B020000}"/>
    <cellStyle name="_연차별집행현황(6단계)_6단계 보상실적_6단계 보상실적_1-1)전체사업(05년지목별)본사용" xfId="507" xr:uid="{00000000-0005-0000-0000-00002C020000}"/>
    <cellStyle name="_연차별집행현황(6단계)_6단계 보상실적_6단계 보상실적_1-1)전체사업(05년지목별)본사용 2" xfId="508" xr:uid="{00000000-0005-0000-0000-00002D020000}"/>
    <cellStyle name="_연차별집행현황(6단계)_6단계 보상실적_6단계 보상실적_1-2)전체사업(05년지목별)현장송부용" xfId="509" xr:uid="{00000000-0005-0000-0000-00002E020000}"/>
    <cellStyle name="_연차별집행현황(6단계)_6단계 보상실적_6단계 보상실적_1-2)전체사업(05년지목별)현장송부용 2" xfId="510" xr:uid="{00000000-0005-0000-0000-00002F020000}"/>
    <cellStyle name="_연차별집행현황(6단계)_6단계 보상실적_6단계 보상실적_Sheet1" xfId="515" xr:uid="{00000000-0005-0000-0000-000030020000}"/>
    <cellStyle name="_연차별집행현황(6단계)_6단계 보상실적_6단계 보상실적_Sheet1 2" xfId="516" xr:uid="{00000000-0005-0000-0000-000031020000}"/>
    <cellStyle name="_연차별집행현황(6단계)_6단계 보상실적_6단계 보상실적_자료" xfId="511" xr:uid="{00000000-0005-0000-0000-000032020000}"/>
    <cellStyle name="_연차별집행현황(6단계)_6단계 보상실적_6단계 보상실적_자료 2" xfId="512" xr:uid="{00000000-0005-0000-0000-000033020000}"/>
    <cellStyle name="_연차별집행현황(6단계)_6단계 보상실적_6단계 보상실적_전체사업(05년지목별)" xfId="513" xr:uid="{00000000-0005-0000-0000-000034020000}"/>
    <cellStyle name="_연차별집행현황(6단계)_6단계 보상실적_6단계 보상실적_전체사업(05년지목별) 2" xfId="514" xr:uid="{00000000-0005-0000-0000-000035020000}"/>
    <cellStyle name="_연차별집행현황(6단계)_6단계 보상실적_Sheet1" xfId="521" xr:uid="{00000000-0005-0000-0000-000036020000}"/>
    <cellStyle name="_연차별집행현황(6단계)_6단계 보상실적_Sheet1 2" xfId="522" xr:uid="{00000000-0005-0000-0000-000037020000}"/>
    <cellStyle name="_연차별집행현황(6단계)_6단계 보상실적_자료" xfId="517" xr:uid="{00000000-0005-0000-0000-000038020000}"/>
    <cellStyle name="_연차별집행현황(6단계)_6단계 보상실적_자료 2" xfId="518" xr:uid="{00000000-0005-0000-0000-000039020000}"/>
    <cellStyle name="_연차별집행현황(6단계)_6단계 보상실적_전체사업(05년지목별)" xfId="519" xr:uid="{00000000-0005-0000-0000-00003A020000}"/>
    <cellStyle name="_연차별집행현황(6단계)_6단계 보상실적_전체사업(05년지목별) 2" xfId="520" xr:uid="{00000000-0005-0000-0000-00003B020000}"/>
    <cellStyle name="_연차별집행현황(6단계)_Sheet1" xfId="585" xr:uid="{00000000-0005-0000-0000-00003C020000}"/>
    <cellStyle name="_연차별집행현황(6단계)_Sheet1 2" xfId="586" xr:uid="{00000000-0005-0000-0000-00003D020000}"/>
    <cellStyle name="_연차별집행현황(6단계)_경기북부1차 보상실적(03년도까지)" xfId="523" xr:uid="{00000000-0005-0000-0000-00003E020000}"/>
    <cellStyle name="_연차별집행현황(6단계)_경기북부1차 보상실적(03년도까지) 2" xfId="524" xr:uid="{00000000-0005-0000-0000-00003F020000}"/>
    <cellStyle name="_연차별집행현황(6단계)_경기북부1차 보상실적(03년도까지)_1-1)보상비지급대장_전체(05년12월31일)" xfId="525" xr:uid="{00000000-0005-0000-0000-000040020000}"/>
    <cellStyle name="_연차별집행현황(6단계)_경기북부1차 보상실적(03년도까지)_1-1)보상비지급대장_전체(05년12월31일) 2" xfId="526" xr:uid="{00000000-0005-0000-0000-000041020000}"/>
    <cellStyle name="_연차별집행현황(6단계)_경기북부1차 보상실적(03년도까지)_1-1)전체사업(05년지목별)본사용" xfId="527" xr:uid="{00000000-0005-0000-0000-000042020000}"/>
    <cellStyle name="_연차별집행현황(6단계)_경기북부1차 보상실적(03년도까지)_1-1)전체사업(05년지목별)본사용 2" xfId="528" xr:uid="{00000000-0005-0000-0000-000043020000}"/>
    <cellStyle name="_연차별집행현황(6단계)_경기북부1차 보상실적(03년도까지)_1-2)전체사업(05년지목별)현장송부용" xfId="529" xr:uid="{00000000-0005-0000-0000-000044020000}"/>
    <cellStyle name="_연차별집행현황(6단계)_경기북부1차 보상실적(03년도까지)_1-2)전체사업(05년지목별)현장송부용 2" xfId="530" xr:uid="{00000000-0005-0000-0000-000045020000}"/>
    <cellStyle name="_연차별집행현황(6단계)_경기북부1차 보상실적(03년도까지)_1차 보상실적" xfId="531" xr:uid="{00000000-0005-0000-0000-000046020000}"/>
    <cellStyle name="_연차별집행현황(6단계)_경기북부1차 보상실적(03년도까지)_1차 보상실적 2" xfId="532" xr:uid="{00000000-0005-0000-0000-000047020000}"/>
    <cellStyle name="_연차별집행현황(6단계)_경기북부1차 보상실적(03년도까지)_Book1" xfId="537" xr:uid="{00000000-0005-0000-0000-000048020000}"/>
    <cellStyle name="_연차별집행현황(6단계)_경기북부1차 보상실적(03년도까지)_Book1 2" xfId="538" xr:uid="{00000000-0005-0000-0000-000049020000}"/>
    <cellStyle name="_연차별집행현황(6단계)_경기북부1차 보상실적(03년도까지)_Book1_1-1)보상비지급대장_전체(05년12월31일)" xfId="539" xr:uid="{00000000-0005-0000-0000-00004A020000}"/>
    <cellStyle name="_연차별집행현황(6단계)_경기북부1차 보상실적(03년도까지)_Book1_1-1)보상비지급대장_전체(05년12월31일) 2" xfId="540" xr:uid="{00000000-0005-0000-0000-00004B020000}"/>
    <cellStyle name="_연차별집행현황(6단계)_경기북부1차 보상실적(03년도까지)_Book1_1-1)전체사업(05년지목별)본사용" xfId="541" xr:uid="{00000000-0005-0000-0000-00004C020000}"/>
    <cellStyle name="_연차별집행현황(6단계)_경기북부1차 보상실적(03년도까지)_Book1_1-1)전체사업(05년지목별)본사용 2" xfId="542" xr:uid="{00000000-0005-0000-0000-00004D020000}"/>
    <cellStyle name="_연차별집행현황(6단계)_경기북부1차 보상실적(03년도까지)_Book1_1-2)전체사업(05년지목별)현장송부용" xfId="543" xr:uid="{00000000-0005-0000-0000-00004E020000}"/>
    <cellStyle name="_연차별집행현황(6단계)_경기북부1차 보상실적(03년도까지)_Book1_1-2)전체사업(05년지목별)현장송부용 2" xfId="544" xr:uid="{00000000-0005-0000-0000-00004F020000}"/>
    <cellStyle name="_연차별집행현황(6단계)_경기북부1차 보상실적(03년도까지)_Book1_Sheet1" xfId="549" xr:uid="{00000000-0005-0000-0000-000050020000}"/>
    <cellStyle name="_연차별집행현황(6단계)_경기북부1차 보상실적(03년도까지)_Book1_Sheet1 2" xfId="550" xr:uid="{00000000-0005-0000-0000-000051020000}"/>
    <cellStyle name="_연차별집행현황(6단계)_경기북부1차 보상실적(03년도까지)_Book1_자료" xfId="545" xr:uid="{00000000-0005-0000-0000-000052020000}"/>
    <cellStyle name="_연차별집행현황(6단계)_경기북부1차 보상실적(03년도까지)_Book1_자료 2" xfId="546" xr:uid="{00000000-0005-0000-0000-000053020000}"/>
    <cellStyle name="_연차별집행현황(6단계)_경기북부1차 보상실적(03년도까지)_Book1_전체사업(05년지목별)" xfId="547" xr:uid="{00000000-0005-0000-0000-000054020000}"/>
    <cellStyle name="_연차별집행현황(6단계)_경기북부1차 보상실적(03년도까지)_Book1_전체사업(05년지목별) 2" xfId="548" xr:uid="{00000000-0005-0000-0000-000055020000}"/>
    <cellStyle name="_연차별집행현황(6단계)_경기북부1차 보상실적(03년도까지)_Sheet1" xfId="551" xr:uid="{00000000-0005-0000-0000-000056020000}"/>
    <cellStyle name="_연차별집행현황(6단계)_경기북부1차 보상실적(03년도까지)_Sheet1 2" xfId="552" xr:uid="{00000000-0005-0000-0000-000057020000}"/>
    <cellStyle name="_연차별집행현황(6단계)_경기북부1차 보상실적(03년도까지)_자료" xfId="533" xr:uid="{00000000-0005-0000-0000-000058020000}"/>
    <cellStyle name="_연차별집행현황(6단계)_경기북부1차 보상실적(03년도까지)_자료 2" xfId="534" xr:uid="{00000000-0005-0000-0000-000059020000}"/>
    <cellStyle name="_연차별집행현황(6단계)_경기북부1차 보상실적(03년도까지)_전체사업(05년지목별)" xfId="535" xr:uid="{00000000-0005-0000-0000-00005A020000}"/>
    <cellStyle name="_연차별집행현황(6단계)_경기북부1차 보상실적(03년도까지)_전체사업(05년지목별) 2" xfId="536" xr:uid="{00000000-0005-0000-0000-00005B020000}"/>
    <cellStyle name="_연차별집행현황(6단계)_수도권6단계 보상실적(현재까지)" xfId="553" xr:uid="{00000000-0005-0000-0000-00005C020000}"/>
    <cellStyle name="_연차별집행현황(6단계)_수도권6단계 보상실적(현재까지) 2" xfId="554" xr:uid="{00000000-0005-0000-0000-00005D020000}"/>
    <cellStyle name="_연차별집행현황(6단계)_수도권6단계 보상실적(현재까지)_1-1)보상비지급대장_전체(05년12월31일)" xfId="555" xr:uid="{00000000-0005-0000-0000-00005E020000}"/>
    <cellStyle name="_연차별집행현황(6단계)_수도권6단계 보상실적(현재까지)_1-1)보상비지급대장_전체(05년12월31일) 2" xfId="556" xr:uid="{00000000-0005-0000-0000-00005F020000}"/>
    <cellStyle name="_연차별집행현황(6단계)_수도권6단계 보상실적(현재까지)_1-1)전체사업(05년지목별)본사용" xfId="557" xr:uid="{00000000-0005-0000-0000-000060020000}"/>
    <cellStyle name="_연차별집행현황(6단계)_수도권6단계 보상실적(현재까지)_1-1)전체사업(05년지목별)본사용 2" xfId="558" xr:uid="{00000000-0005-0000-0000-000061020000}"/>
    <cellStyle name="_연차별집행현황(6단계)_수도권6단계 보상실적(현재까지)_1-2)전체사업(05년지목별)현장송부용" xfId="559" xr:uid="{00000000-0005-0000-0000-000062020000}"/>
    <cellStyle name="_연차별집행현황(6단계)_수도권6단계 보상실적(현재까지)_1-2)전체사업(05년지목별)현장송부용 2" xfId="560" xr:uid="{00000000-0005-0000-0000-000063020000}"/>
    <cellStyle name="_연차별집행현황(6단계)_수도권6단계 보상실적(현재까지)_6단계 보상실적" xfId="561" xr:uid="{00000000-0005-0000-0000-000064020000}"/>
    <cellStyle name="_연차별집행현황(6단계)_수도권6단계 보상실적(현재까지)_6단계 보상실적 2" xfId="562" xr:uid="{00000000-0005-0000-0000-000065020000}"/>
    <cellStyle name="_연차별집행현황(6단계)_수도권6단계 보상실적(현재까지)_6단계 보상실적_1-1)보상비지급대장_전체(05년12월31일)" xfId="563" xr:uid="{00000000-0005-0000-0000-000066020000}"/>
    <cellStyle name="_연차별집행현황(6단계)_수도권6단계 보상실적(현재까지)_6단계 보상실적_1-1)보상비지급대장_전체(05년12월31일) 2" xfId="564" xr:uid="{00000000-0005-0000-0000-000067020000}"/>
    <cellStyle name="_연차별집행현황(6단계)_수도권6단계 보상실적(현재까지)_6단계 보상실적_1-1)전체사업(05년지목별)본사용" xfId="565" xr:uid="{00000000-0005-0000-0000-000068020000}"/>
    <cellStyle name="_연차별집행현황(6단계)_수도권6단계 보상실적(현재까지)_6단계 보상실적_1-1)전체사업(05년지목별)본사용 2" xfId="566" xr:uid="{00000000-0005-0000-0000-000069020000}"/>
    <cellStyle name="_연차별집행현황(6단계)_수도권6단계 보상실적(현재까지)_6단계 보상실적_1-2)전체사업(05년지목별)현장송부용" xfId="567" xr:uid="{00000000-0005-0000-0000-00006A020000}"/>
    <cellStyle name="_연차별집행현황(6단계)_수도권6단계 보상실적(현재까지)_6단계 보상실적_1-2)전체사업(05년지목별)현장송부용 2" xfId="568" xr:uid="{00000000-0005-0000-0000-00006B020000}"/>
    <cellStyle name="_연차별집행현황(6단계)_수도권6단계 보상실적(현재까지)_6단계 보상실적_Sheet1" xfId="573" xr:uid="{00000000-0005-0000-0000-00006C020000}"/>
    <cellStyle name="_연차별집행현황(6단계)_수도권6단계 보상실적(현재까지)_6단계 보상실적_Sheet1 2" xfId="574" xr:uid="{00000000-0005-0000-0000-00006D020000}"/>
    <cellStyle name="_연차별집행현황(6단계)_수도권6단계 보상실적(현재까지)_6단계 보상실적_자료" xfId="569" xr:uid="{00000000-0005-0000-0000-00006E020000}"/>
    <cellStyle name="_연차별집행현황(6단계)_수도권6단계 보상실적(현재까지)_6단계 보상실적_자료 2" xfId="570" xr:uid="{00000000-0005-0000-0000-00006F020000}"/>
    <cellStyle name="_연차별집행현황(6단계)_수도권6단계 보상실적(현재까지)_6단계 보상실적_전체사업(05년지목별)" xfId="571" xr:uid="{00000000-0005-0000-0000-000070020000}"/>
    <cellStyle name="_연차별집행현황(6단계)_수도권6단계 보상실적(현재까지)_6단계 보상실적_전체사업(05년지목별) 2" xfId="572" xr:uid="{00000000-0005-0000-0000-000071020000}"/>
    <cellStyle name="_연차별집행현황(6단계)_수도권6단계 보상실적(현재까지)_Sheet1" xfId="579" xr:uid="{00000000-0005-0000-0000-000072020000}"/>
    <cellStyle name="_연차별집행현황(6단계)_수도권6단계 보상실적(현재까지)_Sheet1 2" xfId="580" xr:uid="{00000000-0005-0000-0000-000073020000}"/>
    <cellStyle name="_연차별집행현황(6단계)_수도권6단계 보상실적(현재까지)_자료" xfId="575" xr:uid="{00000000-0005-0000-0000-000074020000}"/>
    <cellStyle name="_연차별집행현황(6단계)_수도권6단계 보상실적(현재까지)_자료 2" xfId="576" xr:uid="{00000000-0005-0000-0000-000075020000}"/>
    <cellStyle name="_연차별집행현황(6단계)_수도권6단계 보상실적(현재까지)_전체사업(05년지목별)" xfId="577" xr:uid="{00000000-0005-0000-0000-000076020000}"/>
    <cellStyle name="_연차별집행현황(6단계)_수도권6단계 보상실적(현재까지)_전체사업(05년지목별) 2" xfId="578" xr:uid="{00000000-0005-0000-0000-000077020000}"/>
    <cellStyle name="_연차별집행현황(6단계)_자료" xfId="581" xr:uid="{00000000-0005-0000-0000-000078020000}"/>
    <cellStyle name="_연차별집행현황(6단계)_자료 2" xfId="582" xr:uid="{00000000-0005-0000-0000-000079020000}"/>
    <cellStyle name="_연차별집행현황(6단계)_전체사업(05년지목별)" xfId="583" xr:uid="{00000000-0005-0000-0000-00007A020000}"/>
    <cellStyle name="_연차별집행현황(6단계)_전체사업(05년지목별) 2" xfId="584" xr:uid="{00000000-0005-0000-0000-00007B020000}"/>
    <cellStyle name="_연차별집행현황(경기북부)" xfId="587" xr:uid="{00000000-0005-0000-0000-00007C020000}"/>
    <cellStyle name="_연차별집행현황(경기북부) 2" xfId="588" xr:uid="{00000000-0005-0000-0000-00007D020000}"/>
    <cellStyle name="_연차별집행현황(경기북부)_1-1)보상비지급대장_전체(05년12월31일)" xfId="589" xr:uid="{00000000-0005-0000-0000-00007E020000}"/>
    <cellStyle name="_연차별집행현황(경기북부)_1-1)보상비지급대장_전체(05년12월31일) 2" xfId="590" xr:uid="{00000000-0005-0000-0000-00007F020000}"/>
    <cellStyle name="_연차별집행현황(경기북부)_1-1)전체사업(05년지목별)본사용" xfId="591" xr:uid="{00000000-0005-0000-0000-000080020000}"/>
    <cellStyle name="_연차별집행현황(경기북부)_1-1)전체사업(05년지목별)본사용 2" xfId="592" xr:uid="{00000000-0005-0000-0000-000081020000}"/>
    <cellStyle name="_연차별집행현황(경기북부)_1-2)전체사업(05년지목별)현장송부용" xfId="593" xr:uid="{00000000-0005-0000-0000-000082020000}"/>
    <cellStyle name="_연차별집행현황(경기북부)_1-2)전체사업(05년지목별)현장송부용 2" xfId="594" xr:uid="{00000000-0005-0000-0000-000083020000}"/>
    <cellStyle name="_연차별집행현황(경기북부)_1차 보상실적" xfId="595" xr:uid="{00000000-0005-0000-0000-000084020000}"/>
    <cellStyle name="_연차별집행현황(경기북부)_1차 보상실적 2" xfId="596" xr:uid="{00000000-0005-0000-0000-000085020000}"/>
    <cellStyle name="_연차별집행현황(경기북부)_2차 보상실적" xfId="597" xr:uid="{00000000-0005-0000-0000-000086020000}"/>
    <cellStyle name="_연차별집행현황(경기북부)_2차 보상실적 2" xfId="598" xr:uid="{00000000-0005-0000-0000-000087020000}"/>
    <cellStyle name="_연차별집행현황(경기북부)_Book1" xfId="693" xr:uid="{00000000-0005-0000-0000-000088020000}"/>
    <cellStyle name="_연차별집행현황(경기북부)_Book1 2" xfId="694" xr:uid="{00000000-0005-0000-0000-000089020000}"/>
    <cellStyle name="_연차별집행현황(경기북부)_Book1_1-1)보상비지급대장_전체(05년12월31일)" xfId="695" xr:uid="{00000000-0005-0000-0000-00008A020000}"/>
    <cellStyle name="_연차별집행현황(경기북부)_Book1_1-1)보상비지급대장_전체(05년12월31일) 2" xfId="696" xr:uid="{00000000-0005-0000-0000-00008B020000}"/>
    <cellStyle name="_연차별집행현황(경기북부)_Book1_1-1)전체사업(05년지목별)본사용" xfId="697" xr:uid="{00000000-0005-0000-0000-00008C020000}"/>
    <cellStyle name="_연차별집행현황(경기북부)_Book1_1-1)전체사업(05년지목별)본사용 2" xfId="698" xr:uid="{00000000-0005-0000-0000-00008D020000}"/>
    <cellStyle name="_연차별집행현황(경기북부)_Book1_1-2)전체사업(05년지목별)현장송부용" xfId="699" xr:uid="{00000000-0005-0000-0000-00008E020000}"/>
    <cellStyle name="_연차별집행현황(경기북부)_Book1_1-2)전체사업(05년지목별)현장송부용 2" xfId="700" xr:uid="{00000000-0005-0000-0000-00008F020000}"/>
    <cellStyle name="_연차별집행현황(경기북부)_Book1_Sheet1" xfId="705" xr:uid="{00000000-0005-0000-0000-000090020000}"/>
    <cellStyle name="_연차별집행현황(경기북부)_Book1_Sheet1 2" xfId="706" xr:uid="{00000000-0005-0000-0000-000091020000}"/>
    <cellStyle name="_연차별집행현황(경기북부)_Book1_자료" xfId="701" xr:uid="{00000000-0005-0000-0000-000092020000}"/>
    <cellStyle name="_연차별집행현황(경기북부)_Book1_자료 2" xfId="702" xr:uid="{00000000-0005-0000-0000-000093020000}"/>
    <cellStyle name="_연차별집행현황(경기북부)_Book1_전체사업(05년지목별)" xfId="703" xr:uid="{00000000-0005-0000-0000-000094020000}"/>
    <cellStyle name="_연차별집행현황(경기북부)_Book1_전체사업(05년지목별) 2" xfId="704" xr:uid="{00000000-0005-0000-0000-000095020000}"/>
    <cellStyle name="_연차별집행현황(경기북부)_Sheet1" xfId="707" xr:uid="{00000000-0005-0000-0000-000096020000}"/>
    <cellStyle name="_연차별집행현황(경기북부)_Sheet1 2" xfId="708" xr:uid="{00000000-0005-0000-0000-000097020000}"/>
    <cellStyle name="_연차별집행현황(경기북부)_연차별보상조서" xfId="599" xr:uid="{00000000-0005-0000-0000-000098020000}"/>
    <cellStyle name="_연차별집행현황(경기북부)_연차별보상조서 2" xfId="600" xr:uid="{00000000-0005-0000-0000-000099020000}"/>
    <cellStyle name="_연차별집행현황(경기북부)_연차별보상조서_1-1)보상비지급대장_전체(05년12월31일)" xfId="601" xr:uid="{00000000-0005-0000-0000-00009A020000}"/>
    <cellStyle name="_연차별집행현황(경기북부)_연차별보상조서_1-1)보상비지급대장_전체(05년12월31일) 2" xfId="602" xr:uid="{00000000-0005-0000-0000-00009B020000}"/>
    <cellStyle name="_연차별집행현황(경기북부)_연차별보상조서_1-1)전체사업(05년지목별)본사용" xfId="603" xr:uid="{00000000-0005-0000-0000-00009C020000}"/>
    <cellStyle name="_연차별집행현황(경기북부)_연차별보상조서_1-1)전체사업(05년지목별)본사용 2" xfId="604" xr:uid="{00000000-0005-0000-0000-00009D020000}"/>
    <cellStyle name="_연차별집행현황(경기북부)_연차별보상조서_1-2)전체사업(05년지목별)현장송부용" xfId="605" xr:uid="{00000000-0005-0000-0000-00009E020000}"/>
    <cellStyle name="_연차별집행현황(경기북부)_연차별보상조서_1-2)전체사업(05년지목별)현장송부용 2" xfId="606" xr:uid="{00000000-0005-0000-0000-00009F020000}"/>
    <cellStyle name="_연차별집행현황(경기북부)_연차별보상조서_1차 보상실적" xfId="607" xr:uid="{00000000-0005-0000-0000-0000A0020000}"/>
    <cellStyle name="_연차별집행현황(경기북부)_연차별보상조서_1차 보상실적 2" xfId="608" xr:uid="{00000000-0005-0000-0000-0000A1020000}"/>
    <cellStyle name="_연차별집행현황(경기북부)_연차별보상조서_1차 보상실적_1-1)보상비지급대장_전체(05년12월31일)" xfId="609" xr:uid="{00000000-0005-0000-0000-0000A2020000}"/>
    <cellStyle name="_연차별집행현황(경기북부)_연차별보상조서_1차 보상실적_1-1)보상비지급대장_전체(05년12월31일) 2" xfId="610" xr:uid="{00000000-0005-0000-0000-0000A3020000}"/>
    <cellStyle name="_연차별집행현황(경기북부)_연차별보상조서_1차 보상실적_1-1)전체사업(05년지목별)본사용" xfId="611" xr:uid="{00000000-0005-0000-0000-0000A4020000}"/>
    <cellStyle name="_연차별집행현황(경기북부)_연차별보상조서_1차 보상실적_1-1)전체사업(05년지목별)본사용 2" xfId="612" xr:uid="{00000000-0005-0000-0000-0000A5020000}"/>
    <cellStyle name="_연차별집행현황(경기북부)_연차별보상조서_1차 보상실적_1-2)전체사업(05년지목별)현장송부용" xfId="613" xr:uid="{00000000-0005-0000-0000-0000A6020000}"/>
    <cellStyle name="_연차별집행현황(경기북부)_연차별보상조서_1차 보상실적_1-2)전체사업(05년지목별)현장송부용 2" xfId="614" xr:uid="{00000000-0005-0000-0000-0000A7020000}"/>
    <cellStyle name="_연차별집행현황(경기북부)_연차별보상조서_1차 보상실적_1차 보상실적" xfId="615" xr:uid="{00000000-0005-0000-0000-0000A8020000}"/>
    <cellStyle name="_연차별집행현황(경기북부)_연차별보상조서_1차 보상실적_1차 보상실적 2" xfId="616" xr:uid="{00000000-0005-0000-0000-0000A9020000}"/>
    <cellStyle name="_연차별집행현황(경기북부)_연차별보상조서_1차 보상실적_Book1" xfId="621" xr:uid="{00000000-0005-0000-0000-0000AA020000}"/>
    <cellStyle name="_연차별집행현황(경기북부)_연차별보상조서_1차 보상실적_Book1 2" xfId="622" xr:uid="{00000000-0005-0000-0000-0000AB020000}"/>
    <cellStyle name="_연차별집행현황(경기북부)_연차별보상조서_1차 보상실적_Book1_1-1)보상비지급대장_전체(05년12월31일)" xfId="623" xr:uid="{00000000-0005-0000-0000-0000AC020000}"/>
    <cellStyle name="_연차별집행현황(경기북부)_연차별보상조서_1차 보상실적_Book1_1-1)보상비지급대장_전체(05년12월31일) 2" xfId="624" xr:uid="{00000000-0005-0000-0000-0000AD020000}"/>
    <cellStyle name="_연차별집행현황(경기북부)_연차별보상조서_1차 보상실적_Book1_1-1)전체사업(05년지목별)본사용" xfId="625" xr:uid="{00000000-0005-0000-0000-0000AE020000}"/>
    <cellStyle name="_연차별집행현황(경기북부)_연차별보상조서_1차 보상실적_Book1_1-1)전체사업(05년지목별)본사용 2" xfId="626" xr:uid="{00000000-0005-0000-0000-0000AF020000}"/>
    <cellStyle name="_연차별집행현황(경기북부)_연차별보상조서_1차 보상실적_Book1_1-2)전체사업(05년지목별)현장송부용" xfId="627" xr:uid="{00000000-0005-0000-0000-0000B0020000}"/>
    <cellStyle name="_연차별집행현황(경기북부)_연차별보상조서_1차 보상실적_Book1_1-2)전체사업(05년지목별)현장송부용 2" xfId="628" xr:uid="{00000000-0005-0000-0000-0000B1020000}"/>
    <cellStyle name="_연차별집행현황(경기북부)_연차별보상조서_1차 보상실적_Book1_Sheet1" xfId="633" xr:uid="{00000000-0005-0000-0000-0000B2020000}"/>
    <cellStyle name="_연차별집행현황(경기북부)_연차별보상조서_1차 보상실적_Book1_Sheet1 2" xfId="634" xr:uid="{00000000-0005-0000-0000-0000B3020000}"/>
    <cellStyle name="_연차별집행현황(경기북부)_연차별보상조서_1차 보상실적_Book1_자료" xfId="629" xr:uid="{00000000-0005-0000-0000-0000B4020000}"/>
    <cellStyle name="_연차별집행현황(경기북부)_연차별보상조서_1차 보상실적_Book1_자료 2" xfId="630" xr:uid="{00000000-0005-0000-0000-0000B5020000}"/>
    <cellStyle name="_연차별집행현황(경기북부)_연차별보상조서_1차 보상실적_Book1_전체사업(05년지목별)" xfId="631" xr:uid="{00000000-0005-0000-0000-0000B6020000}"/>
    <cellStyle name="_연차별집행현황(경기북부)_연차별보상조서_1차 보상실적_Book1_전체사업(05년지목별) 2" xfId="632" xr:uid="{00000000-0005-0000-0000-0000B7020000}"/>
    <cellStyle name="_연차별집행현황(경기북부)_연차별보상조서_1차 보상실적_Sheet1" xfId="635" xr:uid="{00000000-0005-0000-0000-0000B8020000}"/>
    <cellStyle name="_연차별집행현황(경기북부)_연차별보상조서_1차 보상실적_Sheet1 2" xfId="636" xr:uid="{00000000-0005-0000-0000-0000B9020000}"/>
    <cellStyle name="_연차별집행현황(경기북부)_연차별보상조서_1차 보상실적_자료" xfId="617" xr:uid="{00000000-0005-0000-0000-0000BA020000}"/>
    <cellStyle name="_연차별집행현황(경기북부)_연차별보상조서_1차 보상실적_자료 2" xfId="618" xr:uid="{00000000-0005-0000-0000-0000BB020000}"/>
    <cellStyle name="_연차별집행현황(경기북부)_연차별보상조서_1차 보상실적_전체사업(05년지목별)" xfId="619" xr:uid="{00000000-0005-0000-0000-0000BC020000}"/>
    <cellStyle name="_연차별집행현황(경기북부)_연차별보상조서_1차 보상실적_전체사업(05년지목별) 2" xfId="620" xr:uid="{00000000-0005-0000-0000-0000BD020000}"/>
    <cellStyle name="_연차별집행현황(경기북부)_연차별보상조서_2차 보상실적" xfId="637" xr:uid="{00000000-0005-0000-0000-0000BE020000}"/>
    <cellStyle name="_연차별집행현황(경기북부)_연차별보상조서_2차 보상실적 2" xfId="638" xr:uid="{00000000-0005-0000-0000-0000BF020000}"/>
    <cellStyle name="_연차별집행현황(경기북부)_연차별보상조서_2차 보상실적_1-1)보상비지급대장_전체(05년12월31일)" xfId="639" xr:uid="{00000000-0005-0000-0000-0000C0020000}"/>
    <cellStyle name="_연차별집행현황(경기북부)_연차별보상조서_2차 보상실적_1-1)보상비지급대장_전체(05년12월31일) 2" xfId="640" xr:uid="{00000000-0005-0000-0000-0000C1020000}"/>
    <cellStyle name="_연차별집행현황(경기북부)_연차별보상조서_2차 보상실적_1-1)전체사업(05년지목별)본사용" xfId="641" xr:uid="{00000000-0005-0000-0000-0000C2020000}"/>
    <cellStyle name="_연차별집행현황(경기북부)_연차별보상조서_2차 보상실적_1-1)전체사업(05년지목별)본사용 2" xfId="642" xr:uid="{00000000-0005-0000-0000-0000C3020000}"/>
    <cellStyle name="_연차별집행현황(경기북부)_연차별보상조서_2차 보상실적_1-2)전체사업(05년지목별)현장송부용" xfId="643" xr:uid="{00000000-0005-0000-0000-0000C4020000}"/>
    <cellStyle name="_연차별집행현황(경기북부)_연차별보상조서_2차 보상실적_1-2)전체사업(05년지목별)현장송부용 2" xfId="644" xr:uid="{00000000-0005-0000-0000-0000C5020000}"/>
    <cellStyle name="_연차별집행현황(경기북부)_연차별보상조서_2차 보상실적_2차 보상실적" xfId="645" xr:uid="{00000000-0005-0000-0000-0000C6020000}"/>
    <cellStyle name="_연차별집행현황(경기북부)_연차별보상조서_2차 보상실적_2차 보상실적 2" xfId="646" xr:uid="{00000000-0005-0000-0000-0000C7020000}"/>
    <cellStyle name="_연차별집행현황(경기북부)_연차별보상조서_2차 보상실적_Sheet1" xfId="651" xr:uid="{00000000-0005-0000-0000-0000C8020000}"/>
    <cellStyle name="_연차별집행현황(경기북부)_연차별보상조서_2차 보상실적_Sheet1 2" xfId="652" xr:uid="{00000000-0005-0000-0000-0000C9020000}"/>
    <cellStyle name="_연차별집행현황(경기북부)_연차별보상조서_2차 보상실적_자료" xfId="647" xr:uid="{00000000-0005-0000-0000-0000CA020000}"/>
    <cellStyle name="_연차별집행현황(경기북부)_연차별보상조서_2차 보상실적_자료 2" xfId="648" xr:uid="{00000000-0005-0000-0000-0000CB020000}"/>
    <cellStyle name="_연차별집행현황(경기북부)_연차별보상조서_2차 보상실적_전체사업(05년지목별)" xfId="649" xr:uid="{00000000-0005-0000-0000-0000CC020000}"/>
    <cellStyle name="_연차별집행현황(경기북부)_연차별보상조서_2차 보상실적_전체사업(05년지목별) 2" xfId="650" xr:uid="{00000000-0005-0000-0000-0000CD020000}"/>
    <cellStyle name="_연차별집행현황(경기북부)_연차별보상조서_Sheet1" xfId="687" xr:uid="{00000000-0005-0000-0000-0000CE020000}"/>
    <cellStyle name="_연차별집행현황(경기북부)_연차별보상조서_Sheet1 2" xfId="688" xr:uid="{00000000-0005-0000-0000-0000CF020000}"/>
    <cellStyle name="_연차별집행현황(경기북부)_연차별보상조서_경기북부1차 보상실적(03년도까지)" xfId="653" xr:uid="{00000000-0005-0000-0000-0000D0020000}"/>
    <cellStyle name="_연차별집행현황(경기북부)_연차별보상조서_경기북부1차 보상실적(03년도까지) 2" xfId="654" xr:uid="{00000000-0005-0000-0000-0000D1020000}"/>
    <cellStyle name="_연차별집행현황(경기북부)_연차별보상조서_경기북부1차 보상실적(03년도까지)_1-1)보상비지급대장_전체(05년12월31일)" xfId="655" xr:uid="{00000000-0005-0000-0000-0000D2020000}"/>
    <cellStyle name="_연차별집행현황(경기북부)_연차별보상조서_경기북부1차 보상실적(03년도까지)_1-1)보상비지급대장_전체(05년12월31일) 2" xfId="656" xr:uid="{00000000-0005-0000-0000-0000D3020000}"/>
    <cellStyle name="_연차별집행현황(경기북부)_연차별보상조서_경기북부1차 보상실적(03년도까지)_1-1)전체사업(05년지목별)본사용" xfId="657" xr:uid="{00000000-0005-0000-0000-0000D4020000}"/>
    <cellStyle name="_연차별집행현황(경기북부)_연차별보상조서_경기북부1차 보상실적(03년도까지)_1-1)전체사업(05년지목별)본사용 2" xfId="658" xr:uid="{00000000-0005-0000-0000-0000D5020000}"/>
    <cellStyle name="_연차별집행현황(경기북부)_연차별보상조서_경기북부1차 보상실적(03년도까지)_1-2)전체사업(05년지목별)현장송부용" xfId="659" xr:uid="{00000000-0005-0000-0000-0000D6020000}"/>
    <cellStyle name="_연차별집행현황(경기북부)_연차별보상조서_경기북부1차 보상실적(03년도까지)_1-2)전체사업(05년지목별)현장송부용 2" xfId="660" xr:uid="{00000000-0005-0000-0000-0000D7020000}"/>
    <cellStyle name="_연차별집행현황(경기북부)_연차별보상조서_경기북부1차 보상실적(03년도까지)_1차 보상실적" xfId="661" xr:uid="{00000000-0005-0000-0000-0000D8020000}"/>
    <cellStyle name="_연차별집행현황(경기북부)_연차별보상조서_경기북부1차 보상실적(03년도까지)_1차 보상실적 2" xfId="662" xr:uid="{00000000-0005-0000-0000-0000D9020000}"/>
    <cellStyle name="_연차별집행현황(경기북부)_연차별보상조서_경기북부1차 보상실적(03년도까지)_Book1" xfId="667" xr:uid="{00000000-0005-0000-0000-0000DA020000}"/>
    <cellStyle name="_연차별집행현황(경기북부)_연차별보상조서_경기북부1차 보상실적(03년도까지)_Book1 2" xfId="668" xr:uid="{00000000-0005-0000-0000-0000DB020000}"/>
    <cellStyle name="_연차별집행현황(경기북부)_연차별보상조서_경기북부1차 보상실적(03년도까지)_Book1_1-1)보상비지급대장_전체(05년12월31일)" xfId="669" xr:uid="{00000000-0005-0000-0000-0000DC020000}"/>
    <cellStyle name="_연차별집행현황(경기북부)_연차별보상조서_경기북부1차 보상실적(03년도까지)_Book1_1-1)보상비지급대장_전체(05년12월31일) 2" xfId="670" xr:uid="{00000000-0005-0000-0000-0000DD020000}"/>
    <cellStyle name="_연차별집행현황(경기북부)_연차별보상조서_경기북부1차 보상실적(03년도까지)_Book1_1-1)전체사업(05년지목별)본사용" xfId="671" xr:uid="{00000000-0005-0000-0000-0000DE020000}"/>
    <cellStyle name="_연차별집행현황(경기북부)_연차별보상조서_경기북부1차 보상실적(03년도까지)_Book1_1-1)전체사업(05년지목별)본사용 2" xfId="672" xr:uid="{00000000-0005-0000-0000-0000DF020000}"/>
    <cellStyle name="_연차별집행현황(경기북부)_연차별보상조서_경기북부1차 보상실적(03년도까지)_Book1_1-2)전체사업(05년지목별)현장송부용" xfId="673" xr:uid="{00000000-0005-0000-0000-0000E0020000}"/>
    <cellStyle name="_연차별집행현황(경기북부)_연차별보상조서_경기북부1차 보상실적(03년도까지)_Book1_1-2)전체사업(05년지목별)현장송부용 2" xfId="674" xr:uid="{00000000-0005-0000-0000-0000E1020000}"/>
    <cellStyle name="_연차별집행현황(경기북부)_연차별보상조서_경기북부1차 보상실적(03년도까지)_Book1_Sheet1" xfId="679" xr:uid="{00000000-0005-0000-0000-0000E2020000}"/>
    <cellStyle name="_연차별집행현황(경기북부)_연차별보상조서_경기북부1차 보상실적(03년도까지)_Book1_Sheet1 2" xfId="680" xr:uid="{00000000-0005-0000-0000-0000E3020000}"/>
    <cellStyle name="_연차별집행현황(경기북부)_연차별보상조서_경기북부1차 보상실적(03년도까지)_Book1_자료" xfId="675" xr:uid="{00000000-0005-0000-0000-0000E4020000}"/>
    <cellStyle name="_연차별집행현황(경기북부)_연차별보상조서_경기북부1차 보상실적(03년도까지)_Book1_자료 2" xfId="676" xr:uid="{00000000-0005-0000-0000-0000E5020000}"/>
    <cellStyle name="_연차별집행현황(경기북부)_연차별보상조서_경기북부1차 보상실적(03년도까지)_Book1_전체사업(05년지목별)" xfId="677" xr:uid="{00000000-0005-0000-0000-0000E6020000}"/>
    <cellStyle name="_연차별집행현황(경기북부)_연차별보상조서_경기북부1차 보상실적(03년도까지)_Book1_전체사업(05년지목별) 2" xfId="678" xr:uid="{00000000-0005-0000-0000-0000E7020000}"/>
    <cellStyle name="_연차별집행현황(경기북부)_연차별보상조서_경기북부1차 보상실적(03년도까지)_Sheet1" xfId="681" xr:uid="{00000000-0005-0000-0000-0000E8020000}"/>
    <cellStyle name="_연차별집행현황(경기북부)_연차별보상조서_경기북부1차 보상실적(03년도까지)_Sheet1 2" xfId="682" xr:uid="{00000000-0005-0000-0000-0000E9020000}"/>
    <cellStyle name="_연차별집행현황(경기북부)_연차별보상조서_경기북부1차 보상실적(03년도까지)_자료" xfId="663" xr:uid="{00000000-0005-0000-0000-0000EA020000}"/>
    <cellStyle name="_연차별집행현황(경기북부)_연차별보상조서_경기북부1차 보상실적(03년도까지)_자료 2" xfId="664" xr:uid="{00000000-0005-0000-0000-0000EB020000}"/>
    <cellStyle name="_연차별집행현황(경기북부)_연차별보상조서_경기북부1차 보상실적(03년도까지)_전체사업(05년지목별)" xfId="665" xr:uid="{00000000-0005-0000-0000-0000EC020000}"/>
    <cellStyle name="_연차별집행현황(경기북부)_연차별보상조서_경기북부1차 보상실적(03년도까지)_전체사업(05년지목별) 2" xfId="666" xr:uid="{00000000-0005-0000-0000-0000ED020000}"/>
    <cellStyle name="_연차별집행현황(경기북부)_연차별보상조서_자료" xfId="683" xr:uid="{00000000-0005-0000-0000-0000EE020000}"/>
    <cellStyle name="_연차별집행현황(경기북부)_연차별보상조서_자료 2" xfId="684" xr:uid="{00000000-0005-0000-0000-0000EF020000}"/>
    <cellStyle name="_연차별집행현황(경기북부)_연차별보상조서_전체사업(05년지목별)" xfId="685" xr:uid="{00000000-0005-0000-0000-0000F0020000}"/>
    <cellStyle name="_연차별집행현황(경기북부)_연차별보상조서_전체사업(05년지목별) 2" xfId="686" xr:uid="{00000000-0005-0000-0000-0000F1020000}"/>
    <cellStyle name="_연차별집행현황(경기북부)_자료" xfId="689" xr:uid="{00000000-0005-0000-0000-0000F2020000}"/>
    <cellStyle name="_연차별집행현황(경기북부)_자료 2" xfId="690" xr:uid="{00000000-0005-0000-0000-0000F3020000}"/>
    <cellStyle name="_연차별집행현황(경기북부)_전체사업(05년지목별)" xfId="691" xr:uid="{00000000-0005-0000-0000-0000F4020000}"/>
    <cellStyle name="_연차별집행현황(경기북부)_전체사업(05년지목별) 2" xfId="692" xr:uid="{00000000-0005-0000-0000-0000F5020000}"/>
    <cellStyle name="_영산강산지조서(1)" xfId="709" xr:uid="{00000000-0005-0000-0000-0000F6020000}"/>
    <cellStyle name="_영산강산지조서(1) 2" xfId="710" xr:uid="{00000000-0005-0000-0000-0000F7020000}"/>
    <cellStyle name="_영산강실시계획서(농지090428)" xfId="711" xr:uid="{00000000-0005-0000-0000-0000F8020000}"/>
    <cellStyle name="_영산강실시계획서(농지090428) 2" xfId="712" xr:uid="{00000000-0005-0000-0000-0000F9020000}"/>
    <cellStyle name="_영산강실시계획서(전체090420)" xfId="713" xr:uid="{00000000-0005-0000-0000-0000FA020000}"/>
    <cellStyle name="_영산강실시계획서(전체090420) 2" xfId="714" xr:uid="{00000000-0005-0000-0000-0000FB020000}"/>
    <cellStyle name="_자료" xfId="715" xr:uid="{00000000-0005-0000-0000-0000FC020000}"/>
    <cellStyle name="_자료 2" xfId="716" xr:uid="{00000000-0005-0000-0000-0000FD020000}"/>
    <cellStyle name="_전남서부4차농지산지추출(090825)" xfId="717" xr:uid="{00000000-0005-0000-0000-0000FE020000}"/>
    <cellStyle name="_전남서부4차농지산지추출(090825) 2" xfId="718" xr:uid="{00000000-0005-0000-0000-0000FF020000}"/>
    <cellStyle name="_전남서부농지명세업로드작성" xfId="719" xr:uid="{00000000-0005-0000-0000-000000030000}"/>
    <cellStyle name="_전남서부농지명세업로드작성 2" xfId="720" xr:uid="{00000000-0005-0000-0000-000001030000}"/>
    <cellStyle name="_전체사업(05년지목별)" xfId="721" xr:uid="{00000000-0005-0000-0000-000002030000}"/>
    <cellStyle name="_전체사업(05년지목별) 2" xfId="722" xr:uid="{00000000-0005-0000-0000-000003030000}"/>
    <cellStyle name="_제5차조서(070205방연실)" xfId="723" xr:uid="{00000000-0005-0000-0000-000004030000}"/>
    <cellStyle name="_제5차조서(070205방연실) 2" xfId="724" xr:uid="{00000000-0005-0000-0000-000005030000}"/>
    <cellStyle name="_제7차변경신청(080930)" xfId="725" xr:uid="{00000000-0005-0000-0000-000006030000}"/>
    <cellStyle name="_제7차변경신청(080930) 2" xfId="726" xr:uid="{00000000-0005-0000-0000-000007030000}"/>
    <cellStyle name="_제7차실변(전체071102)" xfId="727" xr:uid="{00000000-0005-0000-0000-000008030000}"/>
    <cellStyle name="_제7차실변(전체071102) 2" xfId="728" xr:uid="{00000000-0005-0000-0000-000009030000}"/>
    <cellStyle name="_참고광양3차산지조서" xfId="729" xr:uid="{00000000-0005-0000-0000-00000A030000}"/>
    <cellStyle name="_참고광양3차산지조서 2" xfId="730" xr:uid="{00000000-0005-0000-0000-00000B030000}"/>
    <cellStyle name="_참고농지조서경기북부1차5차실변" xfId="731" xr:uid="{00000000-0005-0000-0000-00000C030000}"/>
    <cellStyle name="_참고농지조서경기북부1차5차실변 2" xfId="732" xr:uid="{00000000-0005-0000-0000-00000D030000}"/>
    <cellStyle name="_참고산지조서완도군7차" xfId="733" xr:uid="{00000000-0005-0000-0000-00000E030000}"/>
    <cellStyle name="_참고산지조서완도군7차 2" xfId="734" xr:uid="{00000000-0005-0000-0000-00000F030000}"/>
    <cellStyle name="_참고자료농지조서경기북부1차5차실변" xfId="735" xr:uid="{00000000-0005-0000-0000-000010030000}"/>
    <cellStyle name="_참고자료농지조서경기북부1차5차실변 2" xfId="736" xr:uid="{00000000-0005-0000-0000-000011030000}"/>
    <cellStyle name="_참조전남서부산지전용협의현황" xfId="737" xr:uid="{00000000-0005-0000-0000-000012030000}"/>
    <cellStyle name="_참조전남서부산지전용협의현황 2" xfId="738" xr:uid="{00000000-0005-0000-0000-000013030000}"/>
    <cellStyle name="_출력용농지조서경기북부1차5차실변(수정)" xfId="739" xr:uid="{00000000-0005-0000-0000-000014030000}"/>
    <cellStyle name="_출력용농지조서경기북부1차5차실변(수정) 2" xfId="740" xr:uid="{00000000-0005-0000-0000-000015030000}"/>
    <cellStyle name="_토지분할내역(5차실변관련)" xfId="741" xr:uid="{00000000-0005-0000-0000-000016030000}"/>
    <cellStyle name="_토지분할내역(5차실변관련) 2" xfId="742" xr:uid="{00000000-0005-0000-0000-000017030000}"/>
    <cellStyle name="_한강1-1차사업제2차실변(전체081111)" xfId="743" xr:uid="{00000000-0005-0000-0000-000018030000}"/>
    <cellStyle name="_한강1-1차사업제2차실변(전체081111) 2" xfId="744" xr:uid="{00000000-0005-0000-0000-000019030000}"/>
    <cellStyle name="_한강하류실시계획변경조서(2차분2회)" xfId="745" xr:uid="{00000000-0005-0000-0000-00001A030000}"/>
    <cellStyle name="_한강하류실시계획변경조서(2차분2회) 2" xfId="746" xr:uid="{00000000-0005-0000-0000-00001B030000}"/>
    <cellStyle name="20% - 강조색1 2" xfId="797" xr:uid="{00000000-0005-0000-0000-00001C030000}"/>
    <cellStyle name="20% - 강조색1 2 2" xfId="798" xr:uid="{00000000-0005-0000-0000-00001D030000}"/>
    <cellStyle name="20% - 강조색1 2 3" xfId="799" xr:uid="{00000000-0005-0000-0000-00001E030000}"/>
    <cellStyle name="20% - 강조색1 3" xfId="800" xr:uid="{00000000-0005-0000-0000-00001F030000}"/>
    <cellStyle name="20% - 강조색2 2" xfId="801" xr:uid="{00000000-0005-0000-0000-000020030000}"/>
    <cellStyle name="20% - 강조색2 2 2" xfId="802" xr:uid="{00000000-0005-0000-0000-000021030000}"/>
    <cellStyle name="20% - 강조색2 2 3" xfId="803" xr:uid="{00000000-0005-0000-0000-000022030000}"/>
    <cellStyle name="20% - 강조색2 3" xfId="804" xr:uid="{00000000-0005-0000-0000-000023030000}"/>
    <cellStyle name="20% - 강조색3 2" xfId="805" xr:uid="{00000000-0005-0000-0000-000024030000}"/>
    <cellStyle name="20% - 강조색3 2 2" xfId="806" xr:uid="{00000000-0005-0000-0000-000025030000}"/>
    <cellStyle name="20% - 강조색3 2 3" xfId="807" xr:uid="{00000000-0005-0000-0000-000026030000}"/>
    <cellStyle name="20% - 강조색3 3" xfId="808" xr:uid="{00000000-0005-0000-0000-000027030000}"/>
    <cellStyle name="20% - 강조색4 2" xfId="809" xr:uid="{00000000-0005-0000-0000-000028030000}"/>
    <cellStyle name="20% - 강조색4 2 2" xfId="810" xr:uid="{00000000-0005-0000-0000-000029030000}"/>
    <cellStyle name="20% - 강조색4 2 3" xfId="811" xr:uid="{00000000-0005-0000-0000-00002A030000}"/>
    <cellStyle name="20% - 강조색4 3" xfId="812" xr:uid="{00000000-0005-0000-0000-00002B030000}"/>
    <cellStyle name="20% - 강조색5 2" xfId="813" xr:uid="{00000000-0005-0000-0000-00002C030000}"/>
    <cellStyle name="20% - 강조색5 2 2" xfId="814" xr:uid="{00000000-0005-0000-0000-00002D030000}"/>
    <cellStyle name="20% - 강조색5 2 3" xfId="815" xr:uid="{00000000-0005-0000-0000-00002E030000}"/>
    <cellStyle name="20% - 강조색5 3" xfId="816" xr:uid="{00000000-0005-0000-0000-00002F030000}"/>
    <cellStyle name="20% - 강조색6 2" xfId="817" xr:uid="{00000000-0005-0000-0000-000030030000}"/>
    <cellStyle name="20% - 강조색6 2 2" xfId="818" xr:uid="{00000000-0005-0000-0000-000031030000}"/>
    <cellStyle name="20% - 강조색6 2 3" xfId="819" xr:uid="{00000000-0005-0000-0000-000032030000}"/>
    <cellStyle name="20% - 강조색6 3" xfId="820" xr:uid="{00000000-0005-0000-0000-000033030000}"/>
    <cellStyle name="40% - 강조색1 2" xfId="821" xr:uid="{00000000-0005-0000-0000-000034030000}"/>
    <cellStyle name="40% - 강조색1 2 2" xfId="822" xr:uid="{00000000-0005-0000-0000-000035030000}"/>
    <cellStyle name="40% - 강조색1 2 3" xfId="823" xr:uid="{00000000-0005-0000-0000-000036030000}"/>
    <cellStyle name="40% - 강조색1 3" xfId="824" xr:uid="{00000000-0005-0000-0000-000037030000}"/>
    <cellStyle name="40% - 강조색2 2" xfId="825" xr:uid="{00000000-0005-0000-0000-000038030000}"/>
    <cellStyle name="40% - 강조색2 2 2" xfId="826" xr:uid="{00000000-0005-0000-0000-000039030000}"/>
    <cellStyle name="40% - 강조색2 2 3" xfId="827" xr:uid="{00000000-0005-0000-0000-00003A030000}"/>
    <cellStyle name="40% - 강조색2 3" xfId="828" xr:uid="{00000000-0005-0000-0000-00003B030000}"/>
    <cellStyle name="40% - 강조색3 2" xfId="829" xr:uid="{00000000-0005-0000-0000-00003C030000}"/>
    <cellStyle name="40% - 강조색3 2 2" xfId="830" xr:uid="{00000000-0005-0000-0000-00003D030000}"/>
    <cellStyle name="40% - 강조색3 2 3" xfId="831" xr:uid="{00000000-0005-0000-0000-00003E030000}"/>
    <cellStyle name="40% - 강조색3 3" xfId="832" xr:uid="{00000000-0005-0000-0000-00003F030000}"/>
    <cellStyle name="40% - 강조색4 2" xfId="833" xr:uid="{00000000-0005-0000-0000-000040030000}"/>
    <cellStyle name="40% - 강조색4 2 2" xfId="834" xr:uid="{00000000-0005-0000-0000-000041030000}"/>
    <cellStyle name="40% - 강조색4 2 3" xfId="835" xr:uid="{00000000-0005-0000-0000-000042030000}"/>
    <cellStyle name="40% - 강조색4 3" xfId="836" xr:uid="{00000000-0005-0000-0000-000043030000}"/>
    <cellStyle name="40% - 강조색5 2" xfId="837" xr:uid="{00000000-0005-0000-0000-000044030000}"/>
    <cellStyle name="40% - 강조색5 2 2" xfId="838" xr:uid="{00000000-0005-0000-0000-000045030000}"/>
    <cellStyle name="40% - 강조색5 2 3" xfId="839" xr:uid="{00000000-0005-0000-0000-000046030000}"/>
    <cellStyle name="40% - 강조색5 3" xfId="840" xr:uid="{00000000-0005-0000-0000-000047030000}"/>
    <cellStyle name="40% - 강조색6 2" xfId="841" xr:uid="{00000000-0005-0000-0000-000048030000}"/>
    <cellStyle name="40% - 강조색6 2 2" xfId="842" xr:uid="{00000000-0005-0000-0000-000049030000}"/>
    <cellStyle name="40% - 강조색6 2 3" xfId="843" xr:uid="{00000000-0005-0000-0000-00004A030000}"/>
    <cellStyle name="40% - 강조색6 3" xfId="844" xr:uid="{00000000-0005-0000-0000-00004B030000}"/>
    <cellStyle name="60% - 강조색1 2" xfId="845" xr:uid="{00000000-0005-0000-0000-00004C030000}"/>
    <cellStyle name="60% - 강조색1 2 2" xfId="846" xr:uid="{00000000-0005-0000-0000-00004D030000}"/>
    <cellStyle name="60% - 강조색1 2 3" xfId="847" xr:uid="{00000000-0005-0000-0000-00004E030000}"/>
    <cellStyle name="60% - 강조색1 3" xfId="848" xr:uid="{00000000-0005-0000-0000-00004F030000}"/>
    <cellStyle name="60% - 강조색2 2" xfId="849" xr:uid="{00000000-0005-0000-0000-000050030000}"/>
    <cellStyle name="60% - 강조색2 2 2" xfId="850" xr:uid="{00000000-0005-0000-0000-000051030000}"/>
    <cellStyle name="60% - 강조색2 2 3" xfId="851" xr:uid="{00000000-0005-0000-0000-000052030000}"/>
    <cellStyle name="60% - 강조색2 3" xfId="852" xr:uid="{00000000-0005-0000-0000-000053030000}"/>
    <cellStyle name="60% - 강조색3 2" xfId="853" xr:uid="{00000000-0005-0000-0000-000054030000}"/>
    <cellStyle name="60% - 강조색3 2 2" xfId="854" xr:uid="{00000000-0005-0000-0000-000055030000}"/>
    <cellStyle name="60% - 강조색3 2 3" xfId="855" xr:uid="{00000000-0005-0000-0000-000056030000}"/>
    <cellStyle name="60% - 강조색3 3" xfId="856" xr:uid="{00000000-0005-0000-0000-000057030000}"/>
    <cellStyle name="60% - 강조색4 2" xfId="857" xr:uid="{00000000-0005-0000-0000-000058030000}"/>
    <cellStyle name="60% - 강조색4 2 2" xfId="858" xr:uid="{00000000-0005-0000-0000-000059030000}"/>
    <cellStyle name="60% - 강조색4 2 3" xfId="859" xr:uid="{00000000-0005-0000-0000-00005A030000}"/>
    <cellStyle name="60% - 강조색4 3" xfId="860" xr:uid="{00000000-0005-0000-0000-00005B030000}"/>
    <cellStyle name="60% - 강조색5 2" xfId="861" xr:uid="{00000000-0005-0000-0000-00005C030000}"/>
    <cellStyle name="60% - 강조색5 2 2" xfId="862" xr:uid="{00000000-0005-0000-0000-00005D030000}"/>
    <cellStyle name="60% - 강조색5 2 3" xfId="863" xr:uid="{00000000-0005-0000-0000-00005E030000}"/>
    <cellStyle name="60% - 강조색5 3" xfId="864" xr:uid="{00000000-0005-0000-0000-00005F030000}"/>
    <cellStyle name="60% - 강조색6 2" xfId="865" xr:uid="{00000000-0005-0000-0000-000060030000}"/>
    <cellStyle name="60% - 강조색6 2 2" xfId="866" xr:uid="{00000000-0005-0000-0000-000061030000}"/>
    <cellStyle name="60% - 강조색6 2 3" xfId="867" xr:uid="{00000000-0005-0000-0000-000062030000}"/>
    <cellStyle name="60% - 강조색6 3" xfId="868" xr:uid="{00000000-0005-0000-0000-000063030000}"/>
    <cellStyle name="AeE­ [0]_AU¿ⓒ°øA¾2" xfId="1177" xr:uid="{00000000-0005-0000-0000-000064030000}"/>
    <cellStyle name="AeE­_AU¿ⓒ°øA¾2" xfId="1178" xr:uid="{00000000-0005-0000-0000-000065030000}"/>
    <cellStyle name="AÞ¸¶ [0]_AU¿ⓒ°øA¾2" xfId="1179" xr:uid="{00000000-0005-0000-0000-000066030000}"/>
    <cellStyle name="AÞ¸¶_AU¿ⓒ°øA¾2" xfId="1180" xr:uid="{00000000-0005-0000-0000-000067030000}"/>
    <cellStyle name="C￥AØ_¿ø°¡Aoa" xfId="1181" xr:uid="{00000000-0005-0000-0000-000068030000}"/>
    <cellStyle name="Ç¥ÁØ_½ÇÇà¿¹»ê¼­ " xfId="1182" xr:uid="{00000000-0005-0000-0000-000069030000}"/>
    <cellStyle name="category" xfId="1183" xr:uid="{00000000-0005-0000-0000-00006A030000}"/>
    <cellStyle name="category 2" xfId="1184" xr:uid="{00000000-0005-0000-0000-00006B030000}"/>
    <cellStyle name="Comma [0]_ SG&amp;A Bridge " xfId="1240" xr:uid="{00000000-0005-0000-0000-00006C030000}"/>
    <cellStyle name="comma zerodec" xfId="1185" xr:uid="{00000000-0005-0000-0000-00006D030000}"/>
    <cellStyle name="comma zerodec 2" xfId="1186" xr:uid="{00000000-0005-0000-0000-00006E030000}"/>
    <cellStyle name="Comma_ SG&amp;A Bridge " xfId="1241" xr:uid="{00000000-0005-0000-0000-00006F030000}"/>
    <cellStyle name="Comma0" xfId="1187" xr:uid="{00000000-0005-0000-0000-000070030000}"/>
    <cellStyle name="Comma0 2" xfId="1188" xr:uid="{00000000-0005-0000-0000-000071030000}"/>
    <cellStyle name="Currency [0]_ SG&amp;A Bridge " xfId="1242" xr:uid="{00000000-0005-0000-0000-000072030000}"/>
    <cellStyle name="Currency(￦)" xfId="1189" xr:uid="{00000000-0005-0000-0000-000073030000}"/>
    <cellStyle name="Currency(￦) 2" xfId="1190" xr:uid="{00000000-0005-0000-0000-000074030000}"/>
    <cellStyle name="Currency_ SG&amp;A Bridge " xfId="1243" xr:uid="{00000000-0005-0000-0000-000075030000}"/>
    <cellStyle name="Currency0" xfId="1191" xr:uid="{00000000-0005-0000-0000-000076030000}"/>
    <cellStyle name="Currency0 2" xfId="1192" xr:uid="{00000000-0005-0000-0000-000077030000}"/>
    <cellStyle name="Currency1" xfId="1193" xr:uid="{00000000-0005-0000-0000-000078030000}"/>
    <cellStyle name="Currency1 2" xfId="1194" xr:uid="{00000000-0005-0000-0000-000079030000}"/>
    <cellStyle name="Date" xfId="1195" xr:uid="{00000000-0005-0000-0000-00007A030000}"/>
    <cellStyle name="Date 2" xfId="1196" xr:uid="{00000000-0005-0000-0000-00007B030000}"/>
    <cellStyle name="Dezimal [0]_laroux" xfId="1197" xr:uid="{00000000-0005-0000-0000-00007C030000}"/>
    <cellStyle name="Dezimal_laroux" xfId="1198" xr:uid="{00000000-0005-0000-0000-00007D030000}"/>
    <cellStyle name="Dollar (zero dec)" xfId="1199" xr:uid="{00000000-0005-0000-0000-00007E030000}"/>
    <cellStyle name="Dollar (zero dec) 2" xfId="1200" xr:uid="{00000000-0005-0000-0000-00007F030000}"/>
    <cellStyle name="Fixed" xfId="1201" xr:uid="{00000000-0005-0000-0000-000080030000}"/>
    <cellStyle name="Fixed 2" xfId="1202" xr:uid="{00000000-0005-0000-0000-000081030000}"/>
    <cellStyle name="Grey" xfId="1203" xr:uid="{00000000-0005-0000-0000-000082030000}"/>
    <cellStyle name="Grey 2" xfId="1204" xr:uid="{00000000-0005-0000-0000-000083030000}"/>
    <cellStyle name="HEADER" xfId="1205" xr:uid="{00000000-0005-0000-0000-000084030000}"/>
    <cellStyle name="HEADER 2" xfId="1206" xr:uid="{00000000-0005-0000-0000-000085030000}"/>
    <cellStyle name="Header1" xfId="1207" xr:uid="{00000000-0005-0000-0000-000086030000}"/>
    <cellStyle name="Header1 2" xfId="1208" xr:uid="{00000000-0005-0000-0000-000087030000}"/>
    <cellStyle name="Header1_포천파워_실시계획(산지120717)_신우프린터" xfId="1209" xr:uid="{00000000-0005-0000-0000-000088030000}"/>
    <cellStyle name="Header2" xfId="1210" xr:uid="{00000000-0005-0000-0000-000089030000}"/>
    <cellStyle name="Header2 2" xfId="1211" xr:uid="{00000000-0005-0000-0000-00008A030000}"/>
    <cellStyle name="Header2_포천파워_실시계획(산지120717)_신우프린터" xfId="1212" xr:uid="{00000000-0005-0000-0000-00008B030000}"/>
    <cellStyle name="Heading 1" xfId="1213" xr:uid="{00000000-0005-0000-0000-00008C030000}"/>
    <cellStyle name="Heading 1 2" xfId="1214" xr:uid="{00000000-0005-0000-0000-00008D030000}"/>
    <cellStyle name="Heading 2" xfId="1215" xr:uid="{00000000-0005-0000-0000-00008E030000}"/>
    <cellStyle name="Heading 2 2" xfId="1216" xr:uid="{00000000-0005-0000-0000-00008F030000}"/>
    <cellStyle name="Input [yellow]" xfId="1217" xr:uid="{00000000-0005-0000-0000-000090030000}"/>
    <cellStyle name="Input [yellow] 2" xfId="1218" xr:uid="{00000000-0005-0000-0000-000091030000}"/>
    <cellStyle name="Milliers [0]_Arabian Spec" xfId="1219" xr:uid="{00000000-0005-0000-0000-000092030000}"/>
    <cellStyle name="Milliers_Arabian Spec" xfId="1220" xr:uid="{00000000-0005-0000-0000-000093030000}"/>
    <cellStyle name="Model" xfId="1221" xr:uid="{00000000-0005-0000-0000-000094030000}"/>
    <cellStyle name="Model 2" xfId="1222" xr:uid="{00000000-0005-0000-0000-000095030000}"/>
    <cellStyle name="Model_포천파워_실시계획(산지120717)_신우프린터" xfId="1223" xr:uid="{00000000-0005-0000-0000-000096030000}"/>
    <cellStyle name="Mon?aire [0]_Arabian Spec" xfId="1224" xr:uid="{00000000-0005-0000-0000-000097030000}"/>
    <cellStyle name="Mon?aire_Arabian Spec" xfId="1225" xr:uid="{00000000-0005-0000-0000-000098030000}"/>
    <cellStyle name="Normal - Style1" xfId="1226" xr:uid="{00000000-0005-0000-0000-000099030000}"/>
    <cellStyle name="Normal - Style1 2" xfId="1227" xr:uid="{00000000-0005-0000-0000-00009A030000}"/>
    <cellStyle name="Normal_ SG&amp;A Bridge " xfId="1244" xr:uid="{00000000-0005-0000-0000-00009B030000}"/>
    <cellStyle name="Percent [2]" xfId="1228" xr:uid="{00000000-0005-0000-0000-00009C030000}"/>
    <cellStyle name="Percent [2] 2" xfId="1229" xr:uid="{00000000-0005-0000-0000-00009D030000}"/>
    <cellStyle name="Standard_laroux" xfId="1230" xr:uid="{00000000-0005-0000-0000-00009E030000}"/>
    <cellStyle name="subhead" xfId="1231" xr:uid="{00000000-0005-0000-0000-00009F030000}"/>
    <cellStyle name="subhead 2" xfId="1232" xr:uid="{00000000-0005-0000-0000-0000A0030000}"/>
    <cellStyle name="Total" xfId="1233" xr:uid="{00000000-0005-0000-0000-0000A1030000}"/>
    <cellStyle name="Total 2" xfId="1234" xr:uid="{00000000-0005-0000-0000-0000A2030000}"/>
    <cellStyle name="Total_포천파워_실시계획(산지120717)_신우프린터" xfId="1235" xr:uid="{00000000-0005-0000-0000-0000A3030000}"/>
    <cellStyle name="W?rung [0]_laroux" xfId="1236" xr:uid="{00000000-0005-0000-0000-0000A4030000}"/>
    <cellStyle name="W?rung_laroux" xfId="1237" xr:uid="{00000000-0005-0000-0000-0000A5030000}"/>
    <cellStyle name="강조색1 2" xfId="869" xr:uid="{00000000-0005-0000-0000-0000A6030000}"/>
    <cellStyle name="강조색1 2 2" xfId="870" xr:uid="{00000000-0005-0000-0000-0000A7030000}"/>
    <cellStyle name="강조색1 2 3" xfId="871" xr:uid="{00000000-0005-0000-0000-0000A8030000}"/>
    <cellStyle name="강조색1 3" xfId="872" xr:uid="{00000000-0005-0000-0000-0000A9030000}"/>
    <cellStyle name="강조색2 2" xfId="873" xr:uid="{00000000-0005-0000-0000-0000AA030000}"/>
    <cellStyle name="강조색2 2 2" xfId="874" xr:uid="{00000000-0005-0000-0000-0000AB030000}"/>
    <cellStyle name="강조색2 2 3" xfId="875" xr:uid="{00000000-0005-0000-0000-0000AC030000}"/>
    <cellStyle name="강조색2 3" xfId="876" xr:uid="{00000000-0005-0000-0000-0000AD030000}"/>
    <cellStyle name="강조색3 2" xfId="877" xr:uid="{00000000-0005-0000-0000-0000AE030000}"/>
    <cellStyle name="강조색3 2 2" xfId="878" xr:uid="{00000000-0005-0000-0000-0000AF030000}"/>
    <cellStyle name="강조색3 2 3" xfId="879" xr:uid="{00000000-0005-0000-0000-0000B0030000}"/>
    <cellStyle name="강조색3 3" xfId="880" xr:uid="{00000000-0005-0000-0000-0000B1030000}"/>
    <cellStyle name="강조색4 2" xfId="881" xr:uid="{00000000-0005-0000-0000-0000B2030000}"/>
    <cellStyle name="강조색4 2 2" xfId="882" xr:uid="{00000000-0005-0000-0000-0000B3030000}"/>
    <cellStyle name="강조색4 2 3" xfId="883" xr:uid="{00000000-0005-0000-0000-0000B4030000}"/>
    <cellStyle name="강조색4 3" xfId="884" xr:uid="{00000000-0005-0000-0000-0000B5030000}"/>
    <cellStyle name="강조색5 2" xfId="885" xr:uid="{00000000-0005-0000-0000-0000B6030000}"/>
    <cellStyle name="강조색5 2 2" xfId="886" xr:uid="{00000000-0005-0000-0000-0000B7030000}"/>
    <cellStyle name="강조색5 2 3" xfId="887" xr:uid="{00000000-0005-0000-0000-0000B8030000}"/>
    <cellStyle name="강조색5 3" xfId="888" xr:uid="{00000000-0005-0000-0000-0000B9030000}"/>
    <cellStyle name="강조색6 2" xfId="889" xr:uid="{00000000-0005-0000-0000-0000BA030000}"/>
    <cellStyle name="강조색6 2 2" xfId="890" xr:uid="{00000000-0005-0000-0000-0000BB030000}"/>
    <cellStyle name="강조색6 2 3" xfId="891" xr:uid="{00000000-0005-0000-0000-0000BC030000}"/>
    <cellStyle name="강조색6 3" xfId="892" xr:uid="{00000000-0005-0000-0000-0000BD030000}"/>
    <cellStyle name="경고문 2" xfId="893" xr:uid="{00000000-0005-0000-0000-0000BE030000}"/>
    <cellStyle name="경고문 2 2" xfId="894" xr:uid="{00000000-0005-0000-0000-0000BF030000}"/>
    <cellStyle name="경고문 2 3" xfId="895" xr:uid="{00000000-0005-0000-0000-0000C0030000}"/>
    <cellStyle name="경고문 3" xfId="896" xr:uid="{00000000-0005-0000-0000-0000C1030000}"/>
    <cellStyle name="계산 2" xfId="897" xr:uid="{00000000-0005-0000-0000-0000C2030000}"/>
    <cellStyle name="계산 2 2" xfId="898" xr:uid="{00000000-0005-0000-0000-0000C3030000}"/>
    <cellStyle name="계산 2 3" xfId="899" xr:uid="{00000000-0005-0000-0000-0000C4030000}"/>
    <cellStyle name="계산 3" xfId="900" xr:uid="{00000000-0005-0000-0000-0000C5030000}"/>
    <cellStyle name="고정소숫점" xfId="901" xr:uid="{00000000-0005-0000-0000-0000C6030000}"/>
    <cellStyle name="고정소숫점 2" xfId="902" xr:uid="{00000000-0005-0000-0000-0000C7030000}"/>
    <cellStyle name="고정출력1" xfId="903" xr:uid="{00000000-0005-0000-0000-0000C8030000}"/>
    <cellStyle name="고정출력1 2" xfId="904" xr:uid="{00000000-0005-0000-0000-0000C9030000}"/>
    <cellStyle name="고정출력2" xfId="905" xr:uid="{00000000-0005-0000-0000-0000CA030000}"/>
    <cellStyle name="고정출력2 2" xfId="906" xr:uid="{00000000-0005-0000-0000-0000CB030000}"/>
    <cellStyle name="나쁨 2" xfId="907" xr:uid="{00000000-0005-0000-0000-0000CC030000}"/>
    <cellStyle name="나쁨 2 2" xfId="908" xr:uid="{00000000-0005-0000-0000-0000CD030000}"/>
    <cellStyle name="나쁨 2 3" xfId="909" xr:uid="{00000000-0005-0000-0000-0000CE030000}"/>
    <cellStyle name="나쁨 3" xfId="910" xr:uid="{00000000-0005-0000-0000-0000CF030000}"/>
    <cellStyle name="날짜" xfId="911" xr:uid="{00000000-0005-0000-0000-0000D0030000}"/>
    <cellStyle name="날짜 2" xfId="912" xr:uid="{00000000-0005-0000-0000-0000D1030000}"/>
    <cellStyle name="달러" xfId="913" xr:uid="{00000000-0005-0000-0000-0000D2030000}"/>
    <cellStyle name="달러 2" xfId="914" xr:uid="{00000000-0005-0000-0000-0000D3030000}"/>
    <cellStyle name="뒤에 오는 하이퍼링크_계약설계서" xfId="915" xr:uid="{00000000-0005-0000-0000-0000D4030000}"/>
    <cellStyle name="똿뗦먛귟 [0.00]_PRODUCT DETAIL Q1" xfId="916" xr:uid="{00000000-0005-0000-0000-0000D5030000}"/>
    <cellStyle name="똿뗦먛귟_PRODUCT DETAIL Q1" xfId="917" xr:uid="{00000000-0005-0000-0000-0000D6030000}"/>
    <cellStyle name="메모 2" xfId="918" xr:uid="{00000000-0005-0000-0000-0000D7030000}"/>
    <cellStyle name="메모 2 2" xfId="919" xr:uid="{00000000-0005-0000-0000-0000D8030000}"/>
    <cellStyle name="메모 2 3" xfId="920" xr:uid="{00000000-0005-0000-0000-0000D9030000}"/>
    <cellStyle name="메모 3" xfId="921" xr:uid="{00000000-0005-0000-0000-0000DA030000}"/>
    <cellStyle name="믅됞 [0.00]_PRODUCT DETAIL Q1" xfId="922" xr:uid="{00000000-0005-0000-0000-0000DB030000}"/>
    <cellStyle name="믅됞_PRODUCT DETAIL Q1" xfId="923" xr:uid="{00000000-0005-0000-0000-0000DC030000}"/>
    <cellStyle name="백분율 2" xfId="1238" xr:uid="{00000000-0005-0000-0000-0000DD030000}"/>
    <cellStyle name="백분율 5" xfId="924" xr:uid="{00000000-0005-0000-0000-0000DE030000}"/>
    <cellStyle name="보통 2" xfId="925" xr:uid="{00000000-0005-0000-0000-0000DF030000}"/>
    <cellStyle name="보통 2 2" xfId="926" xr:uid="{00000000-0005-0000-0000-0000E0030000}"/>
    <cellStyle name="보통 2 3" xfId="927" xr:uid="{00000000-0005-0000-0000-0000E1030000}"/>
    <cellStyle name="보통 3" xfId="928" xr:uid="{00000000-0005-0000-0000-0000E2030000}"/>
    <cellStyle name="뷭?_BOOKSHIP" xfId="929" xr:uid="{00000000-0005-0000-0000-0000E3030000}"/>
    <cellStyle name="설명 텍스트 2" xfId="930" xr:uid="{00000000-0005-0000-0000-0000E4030000}"/>
    <cellStyle name="설명 텍스트 2 2" xfId="931" xr:uid="{00000000-0005-0000-0000-0000E5030000}"/>
    <cellStyle name="설명 텍스트 2 3" xfId="932" xr:uid="{00000000-0005-0000-0000-0000E6030000}"/>
    <cellStyle name="설명 텍스트 3" xfId="933" xr:uid="{00000000-0005-0000-0000-0000E7030000}"/>
    <cellStyle name="셀 확인 2" xfId="934" xr:uid="{00000000-0005-0000-0000-0000E8030000}"/>
    <cellStyle name="셀 확인 2 2" xfId="935" xr:uid="{00000000-0005-0000-0000-0000E9030000}"/>
    <cellStyle name="셀 확인 2 3" xfId="936" xr:uid="{00000000-0005-0000-0000-0000EA030000}"/>
    <cellStyle name="셀 확인 3" xfId="937" xr:uid="{00000000-0005-0000-0000-0000EB030000}"/>
    <cellStyle name="숫자(R)" xfId="938" xr:uid="{00000000-0005-0000-0000-0000EC030000}"/>
    <cellStyle name="숫자(R) 2" xfId="939" xr:uid="{00000000-0005-0000-0000-0000ED030000}"/>
    <cellStyle name="쉼표 [0]" xfId="1247" builtinId="6"/>
    <cellStyle name="쉼표 [0] 2" xfId="940" xr:uid="{00000000-0005-0000-0000-0000EE030000}"/>
    <cellStyle name="쉼표 [0] 2 2" xfId="941" xr:uid="{00000000-0005-0000-0000-0000EF030000}"/>
    <cellStyle name="쉼표 [0] 2 3" xfId="942" xr:uid="{00000000-0005-0000-0000-0000F0030000}"/>
    <cellStyle name="쉼표 [0] 2 4" xfId="943" xr:uid="{00000000-0005-0000-0000-0000F1030000}"/>
    <cellStyle name="쉼표 [0] 3" xfId="944" xr:uid="{00000000-0005-0000-0000-0000F2030000}"/>
    <cellStyle name="쉼표 [0] 4" xfId="945" xr:uid="{00000000-0005-0000-0000-0000F3030000}"/>
    <cellStyle name="쉼표 [0] 5" xfId="946" xr:uid="{00000000-0005-0000-0000-0000F4030000}"/>
    <cellStyle name="쉼표 [0] 5 5" xfId="1239" xr:uid="{00000000-0005-0000-0000-0000F5030000}"/>
    <cellStyle name="쉼표 [0] 5 5 2" xfId="1245" xr:uid="{00000000-0005-0000-0000-0000F6030000}"/>
    <cellStyle name="쉼표 [0] 6" xfId="947" xr:uid="{00000000-0005-0000-0000-0000F7030000}"/>
    <cellStyle name="쉼표 [0] 7" xfId="1246" xr:uid="{00000000-0005-0000-0000-0000F8030000}"/>
    <cellStyle name="쉼표 [0] 7 2" xfId="948" xr:uid="{00000000-0005-0000-0000-0000F9030000}"/>
    <cellStyle name="쉼표 [0] 7 2 2" xfId="949" xr:uid="{00000000-0005-0000-0000-0000FA030000}"/>
    <cellStyle name="쉼표 [0] 7 2 3" xfId="950" xr:uid="{00000000-0005-0000-0000-0000FB030000}"/>
    <cellStyle name="쉼표 [0] 7 3" xfId="951" xr:uid="{00000000-0005-0000-0000-0000FC030000}"/>
    <cellStyle name="쉼표 [0] 7 3 2" xfId="952" xr:uid="{00000000-0005-0000-0000-0000FD030000}"/>
    <cellStyle name="쉼표 [0] 7 3 3" xfId="953" xr:uid="{00000000-0005-0000-0000-0000FE030000}"/>
    <cellStyle name="스타일 1" xfId="954" xr:uid="{00000000-0005-0000-0000-0000FF030000}"/>
    <cellStyle name="스타일 1 2" xfId="955" xr:uid="{00000000-0005-0000-0000-000000040000}"/>
    <cellStyle name="연결된 셀 2" xfId="956" xr:uid="{00000000-0005-0000-0000-000001040000}"/>
    <cellStyle name="연결된 셀 2 2" xfId="957" xr:uid="{00000000-0005-0000-0000-000002040000}"/>
    <cellStyle name="연결된 셀 2 3" xfId="958" xr:uid="{00000000-0005-0000-0000-000003040000}"/>
    <cellStyle name="연결된 셀 3" xfId="959" xr:uid="{00000000-0005-0000-0000-000004040000}"/>
    <cellStyle name="요약 2" xfId="960" xr:uid="{00000000-0005-0000-0000-000005040000}"/>
    <cellStyle name="요약 2 2" xfId="961" xr:uid="{00000000-0005-0000-0000-000006040000}"/>
    <cellStyle name="요약 2 3" xfId="962" xr:uid="{00000000-0005-0000-0000-000007040000}"/>
    <cellStyle name="요약 3" xfId="963" xr:uid="{00000000-0005-0000-0000-000008040000}"/>
    <cellStyle name="입력 2" xfId="964" xr:uid="{00000000-0005-0000-0000-000009040000}"/>
    <cellStyle name="입력 2 2" xfId="965" xr:uid="{00000000-0005-0000-0000-00000A040000}"/>
    <cellStyle name="입력 2 3" xfId="966" xr:uid="{00000000-0005-0000-0000-00000B040000}"/>
    <cellStyle name="입력 3" xfId="967" xr:uid="{00000000-0005-0000-0000-00000C040000}"/>
    <cellStyle name="자리수" xfId="968" xr:uid="{00000000-0005-0000-0000-00000D040000}"/>
    <cellStyle name="자리수 2" xfId="969" xr:uid="{00000000-0005-0000-0000-00000E040000}"/>
    <cellStyle name="자리수0" xfId="970" xr:uid="{00000000-0005-0000-0000-00000F040000}"/>
    <cellStyle name="자리수0 2" xfId="971" xr:uid="{00000000-0005-0000-0000-000010040000}"/>
    <cellStyle name="제목 1 2" xfId="972" xr:uid="{00000000-0005-0000-0000-000011040000}"/>
    <cellStyle name="제목 1 2 2" xfId="973" xr:uid="{00000000-0005-0000-0000-000012040000}"/>
    <cellStyle name="제목 1 2 3" xfId="974" xr:uid="{00000000-0005-0000-0000-000013040000}"/>
    <cellStyle name="제목 1 3" xfId="975" xr:uid="{00000000-0005-0000-0000-000014040000}"/>
    <cellStyle name="제목 2 2" xfId="976" xr:uid="{00000000-0005-0000-0000-000015040000}"/>
    <cellStyle name="제목 2 2 2" xfId="977" xr:uid="{00000000-0005-0000-0000-000016040000}"/>
    <cellStyle name="제목 2 2 3" xfId="978" xr:uid="{00000000-0005-0000-0000-000017040000}"/>
    <cellStyle name="제목 2 3" xfId="979" xr:uid="{00000000-0005-0000-0000-000018040000}"/>
    <cellStyle name="제목 3 2" xfId="980" xr:uid="{00000000-0005-0000-0000-000019040000}"/>
    <cellStyle name="제목 3 2 2" xfId="981" xr:uid="{00000000-0005-0000-0000-00001A040000}"/>
    <cellStyle name="제목 3 2 3" xfId="982" xr:uid="{00000000-0005-0000-0000-00001B040000}"/>
    <cellStyle name="제목 3 3" xfId="983" xr:uid="{00000000-0005-0000-0000-00001C040000}"/>
    <cellStyle name="제목 4 2" xfId="984" xr:uid="{00000000-0005-0000-0000-00001D040000}"/>
    <cellStyle name="제목 4 2 2" xfId="985" xr:uid="{00000000-0005-0000-0000-00001E040000}"/>
    <cellStyle name="제목 4 2 3" xfId="986" xr:uid="{00000000-0005-0000-0000-00001F040000}"/>
    <cellStyle name="제목 4 3" xfId="987" xr:uid="{00000000-0005-0000-0000-000020040000}"/>
    <cellStyle name="제목 5" xfId="988" xr:uid="{00000000-0005-0000-0000-000021040000}"/>
    <cellStyle name="제목 5 2" xfId="989" xr:uid="{00000000-0005-0000-0000-000022040000}"/>
    <cellStyle name="제목 5 3" xfId="990" xr:uid="{00000000-0005-0000-0000-000023040000}"/>
    <cellStyle name="제목 6" xfId="991" xr:uid="{00000000-0005-0000-0000-000024040000}"/>
    <cellStyle name="좋음 2" xfId="992" xr:uid="{00000000-0005-0000-0000-000025040000}"/>
    <cellStyle name="좋음 2 2" xfId="993" xr:uid="{00000000-0005-0000-0000-000026040000}"/>
    <cellStyle name="좋음 2 3" xfId="994" xr:uid="{00000000-0005-0000-0000-000027040000}"/>
    <cellStyle name="좋음 3" xfId="995" xr:uid="{00000000-0005-0000-0000-000028040000}"/>
    <cellStyle name="출력 2" xfId="996" xr:uid="{00000000-0005-0000-0000-000029040000}"/>
    <cellStyle name="출력 2 2" xfId="997" xr:uid="{00000000-0005-0000-0000-00002A040000}"/>
    <cellStyle name="출력 2 3" xfId="998" xr:uid="{00000000-0005-0000-0000-00002B040000}"/>
    <cellStyle name="출력 3" xfId="999" xr:uid="{00000000-0005-0000-0000-00002C040000}"/>
    <cellStyle name="콤마 [0]_  종  합  " xfId="1000" xr:uid="{00000000-0005-0000-0000-00002D040000}"/>
    <cellStyle name="콤마_  종  합  " xfId="1001" xr:uid="{00000000-0005-0000-0000-00002E040000}"/>
    <cellStyle name="퍼센트" xfId="1002" xr:uid="{00000000-0005-0000-0000-00002F040000}"/>
    <cellStyle name="퍼센트 2" xfId="1003" xr:uid="{00000000-0005-0000-0000-000030040000}"/>
    <cellStyle name="표준" xfId="0" builtinId="0"/>
    <cellStyle name="표준 10" xfId="1004" xr:uid="{00000000-0005-0000-0000-000032040000}"/>
    <cellStyle name="표준 100" xfId="1005" xr:uid="{00000000-0005-0000-0000-000033040000}"/>
    <cellStyle name="표준 101" xfId="1006" xr:uid="{00000000-0005-0000-0000-000034040000}"/>
    <cellStyle name="표준 102" xfId="1007" xr:uid="{00000000-0005-0000-0000-000035040000}"/>
    <cellStyle name="표준 103" xfId="1008" xr:uid="{00000000-0005-0000-0000-000036040000}"/>
    <cellStyle name="표준 11" xfId="1009" xr:uid="{00000000-0005-0000-0000-000037040000}"/>
    <cellStyle name="표준 12" xfId="1010" xr:uid="{00000000-0005-0000-0000-000038040000}"/>
    <cellStyle name="표준 13" xfId="1011" xr:uid="{00000000-0005-0000-0000-000039040000}"/>
    <cellStyle name="표준 14" xfId="1012" xr:uid="{00000000-0005-0000-0000-00003A040000}"/>
    <cellStyle name="표준 15" xfId="1013" xr:uid="{00000000-0005-0000-0000-00003B040000}"/>
    <cellStyle name="표준 16" xfId="1014" xr:uid="{00000000-0005-0000-0000-00003C040000}"/>
    <cellStyle name="표준 17" xfId="1015" xr:uid="{00000000-0005-0000-0000-00003D040000}"/>
    <cellStyle name="표준 18" xfId="1016" xr:uid="{00000000-0005-0000-0000-00003E040000}"/>
    <cellStyle name="표준 19" xfId="1017" xr:uid="{00000000-0005-0000-0000-00003F040000}"/>
    <cellStyle name="표준 2" xfId="1018" xr:uid="{00000000-0005-0000-0000-000040040000}"/>
    <cellStyle name="표준 2 2" xfId="1019" xr:uid="{00000000-0005-0000-0000-000041040000}"/>
    <cellStyle name="표준 2 2 10" xfId="1020" xr:uid="{00000000-0005-0000-0000-000042040000}"/>
    <cellStyle name="표준 2 2 11" xfId="1021" xr:uid="{00000000-0005-0000-0000-000043040000}"/>
    <cellStyle name="표준 2 2 2" xfId="1022" xr:uid="{00000000-0005-0000-0000-000044040000}"/>
    <cellStyle name="표준 2 2 2 10" xfId="1023" xr:uid="{00000000-0005-0000-0000-000045040000}"/>
    <cellStyle name="표준 2 2 2 11" xfId="1024" xr:uid="{00000000-0005-0000-0000-000046040000}"/>
    <cellStyle name="표준 2 2 2 2" xfId="1025" xr:uid="{00000000-0005-0000-0000-000047040000}"/>
    <cellStyle name="표준 2 2 2 2 2" xfId="1026" xr:uid="{00000000-0005-0000-0000-000048040000}"/>
    <cellStyle name="표준 2 2 2 2 2 2" xfId="1027" xr:uid="{00000000-0005-0000-0000-000049040000}"/>
    <cellStyle name="표준 2 2 2 2 2 3" xfId="1028" xr:uid="{00000000-0005-0000-0000-00004A040000}"/>
    <cellStyle name="표준 2 2 2 2 2 4" xfId="1029" xr:uid="{00000000-0005-0000-0000-00004B040000}"/>
    <cellStyle name="표준 2 2 2 2 2 5" xfId="1030" xr:uid="{00000000-0005-0000-0000-00004C040000}"/>
    <cellStyle name="표준 2 2 2 2 3" xfId="1031" xr:uid="{00000000-0005-0000-0000-00004D040000}"/>
    <cellStyle name="표준 2 2 2 2 4" xfId="1032" xr:uid="{00000000-0005-0000-0000-00004E040000}"/>
    <cellStyle name="표준 2 2 2 2 4 2" xfId="1033" xr:uid="{00000000-0005-0000-0000-00004F040000}"/>
    <cellStyle name="표준 2 2 2 2 4 3" xfId="1034" xr:uid="{00000000-0005-0000-0000-000050040000}"/>
    <cellStyle name="표준 2 2 2 2 4 4" xfId="1035" xr:uid="{00000000-0005-0000-0000-000051040000}"/>
    <cellStyle name="표준 2 2 2 2 5" xfId="1036" xr:uid="{00000000-0005-0000-0000-000052040000}"/>
    <cellStyle name="표준 2 2 2 2 6" xfId="1037" xr:uid="{00000000-0005-0000-0000-000053040000}"/>
    <cellStyle name="표준 2 2 2 2 7" xfId="1038" xr:uid="{00000000-0005-0000-0000-000054040000}"/>
    <cellStyle name="표준 2 2 2 2 8" xfId="1039" xr:uid="{00000000-0005-0000-0000-000055040000}"/>
    <cellStyle name="표준 2 2 2 2 9" xfId="1040" xr:uid="{00000000-0005-0000-0000-000056040000}"/>
    <cellStyle name="표준 2 2 2 3" xfId="1041" xr:uid="{00000000-0005-0000-0000-000057040000}"/>
    <cellStyle name="표준 2 2 2 3 2" xfId="1042" xr:uid="{00000000-0005-0000-0000-000058040000}"/>
    <cellStyle name="표준 2 2 2 3 3" xfId="1043" xr:uid="{00000000-0005-0000-0000-000059040000}"/>
    <cellStyle name="표준 2 2 2 4" xfId="1044" xr:uid="{00000000-0005-0000-0000-00005A040000}"/>
    <cellStyle name="표준 2 2 2 5" xfId="1045" xr:uid="{00000000-0005-0000-0000-00005B040000}"/>
    <cellStyle name="표준 2 2 2 6" xfId="1046" xr:uid="{00000000-0005-0000-0000-00005C040000}"/>
    <cellStyle name="표준 2 2 2 7" xfId="1047" xr:uid="{00000000-0005-0000-0000-00005D040000}"/>
    <cellStyle name="표준 2 2 2 8" xfId="1048" xr:uid="{00000000-0005-0000-0000-00005E040000}"/>
    <cellStyle name="표준 2 2 2 9" xfId="1049" xr:uid="{00000000-0005-0000-0000-00005F040000}"/>
    <cellStyle name="표준 2 2 3" xfId="1050" xr:uid="{00000000-0005-0000-0000-000060040000}"/>
    <cellStyle name="표준 2 2 3 2" xfId="1051" xr:uid="{00000000-0005-0000-0000-000061040000}"/>
    <cellStyle name="표준 2 2 3 2 2" xfId="1052" xr:uid="{00000000-0005-0000-0000-000062040000}"/>
    <cellStyle name="표준 2 2 3 2 3" xfId="1053" xr:uid="{00000000-0005-0000-0000-000063040000}"/>
    <cellStyle name="표준 2 2 3 2 4" xfId="1054" xr:uid="{00000000-0005-0000-0000-000064040000}"/>
    <cellStyle name="표준 2 2 3 3" xfId="1055" xr:uid="{00000000-0005-0000-0000-000065040000}"/>
    <cellStyle name="표준 2 2 3 3 2" xfId="1056" xr:uid="{00000000-0005-0000-0000-000066040000}"/>
    <cellStyle name="표준 2 2 3 3 3" xfId="1057" xr:uid="{00000000-0005-0000-0000-000067040000}"/>
    <cellStyle name="표준 2 2 3 3 4" xfId="1058" xr:uid="{00000000-0005-0000-0000-000068040000}"/>
    <cellStyle name="표준 2 2 3 4" xfId="1059" xr:uid="{00000000-0005-0000-0000-000069040000}"/>
    <cellStyle name="표준 2 2 3 5" xfId="1060" xr:uid="{00000000-0005-0000-0000-00006A040000}"/>
    <cellStyle name="표준 2 2 3 6" xfId="1061" xr:uid="{00000000-0005-0000-0000-00006B040000}"/>
    <cellStyle name="표준 2 2 3 7" xfId="1062" xr:uid="{00000000-0005-0000-0000-00006C040000}"/>
    <cellStyle name="표준 2 2 3 8" xfId="1063" xr:uid="{00000000-0005-0000-0000-00006D040000}"/>
    <cellStyle name="표준 2 2 3 9" xfId="1064" xr:uid="{00000000-0005-0000-0000-00006E040000}"/>
    <cellStyle name="표준 2 2 4" xfId="1065" xr:uid="{00000000-0005-0000-0000-00006F040000}"/>
    <cellStyle name="표준 2 2 4 2" xfId="1066" xr:uid="{00000000-0005-0000-0000-000070040000}"/>
    <cellStyle name="표준 2 2 4 3" xfId="1067" xr:uid="{00000000-0005-0000-0000-000071040000}"/>
    <cellStyle name="표준 2 2 4 4" xfId="1068" xr:uid="{00000000-0005-0000-0000-000072040000}"/>
    <cellStyle name="표준 2 2 5" xfId="1069" xr:uid="{00000000-0005-0000-0000-000073040000}"/>
    <cellStyle name="표준 2 2 5 2" xfId="1070" xr:uid="{00000000-0005-0000-0000-000074040000}"/>
    <cellStyle name="표준 2 2 5 3" xfId="1071" xr:uid="{00000000-0005-0000-0000-000075040000}"/>
    <cellStyle name="표준 2 2 5 4" xfId="1072" xr:uid="{00000000-0005-0000-0000-000076040000}"/>
    <cellStyle name="표준 2 2 6" xfId="1073" xr:uid="{00000000-0005-0000-0000-000077040000}"/>
    <cellStyle name="표준 2 2 7" xfId="1074" xr:uid="{00000000-0005-0000-0000-000078040000}"/>
    <cellStyle name="표준 2 2 8" xfId="1075" xr:uid="{00000000-0005-0000-0000-000079040000}"/>
    <cellStyle name="표준 2 2 9" xfId="1076" xr:uid="{00000000-0005-0000-0000-00007A040000}"/>
    <cellStyle name="표준 2 3" xfId="1077" xr:uid="{00000000-0005-0000-0000-00007B040000}"/>
    <cellStyle name="표준 2 4" xfId="1078" xr:uid="{00000000-0005-0000-0000-00007C040000}"/>
    <cellStyle name="표준 2 5" xfId="1079" xr:uid="{00000000-0005-0000-0000-00007D040000}"/>
    <cellStyle name="표준 20" xfId="1080" xr:uid="{00000000-0005-0000-0000-00007E040000}"/>
    <cellStyle name="표준 21" xfId="1081" xr:uid="{00000000-0005-0000-0000-00007F040000}"/>
    <cellStyle name="표준 22" xfId="1082" xr:uid="{00000000-0005-0000-0000-000080040000}"/>
    <cellStyle name="표준 23" xfId="1083" xr:uid="{00000000-0005-0000-0000-000081040000}"/>
    <cellStyle name="표준 24" xfId="1084" xr:uid="{00000000-0005-0000-0000-000082040000}"/>
    <cellStyle name="표준 25" xfId="1085" xr:uid="{00000000-0005-0000-0000-000083040000}"/>
    <cellStyle name="표준 26" xfId="1086" xr:uid="{00000000-0005-0000-0000-000084040000}"/>
    <cellStyle name="표준 27" xfId="1087" xr:uid="{00000000-0005-0000-0000-000085040000}"/>
    <cellStyle name="표준 28" xfId="1088" xr:uid="{00000000-0005-0000-0000-000086040000}"/>
    <cellStyle name="표준 29" xfId="1089" xr:uid="{00000000-0005-0000-0000-000087040000}"/>
    <cellStyle name="표준 3" xfId="1090" xr:uid="{00000000-0005-0000-0000-000088040000}"/>
    <cellStyle name="표준 3 2" xfId="1091" xr:uid="{00000000-0005-0000-0000-000089040000}"/>
    <cellStyle name="표준 30" xfId="1092" xr:uid="{00000000-0005-0000-0000-00008A040000}"/>
    <cellStyle name="표준 31" xfId="1093" xr:uid="{00000000-0005-0000-0000-00008B040000}"/>
    <cellStyle name="표준 32" xfId="1094" xr:uid="{00000000-0005-0000-0000-00008C040000}"/>
    <cellStyle name="표준 33" xfId="1095" xr:uid="{00000000-0005-0000-0000-00008D040000}"/>
    <cellStyle name="표준 34" xfId="1096" xr:uid="{00000000-0005-0000-0000-00008E040000}"/>
    <cellStyle name="표준 35" xfId="1097" xr:uid="{00000000-0005-0000-0000-00008F040000}"/>
    <cellStyle name="표준 36" xfId="1098" xr:uid="{00000000-0005-0000-0000-000090040000}"/>
    <cellStyle name="표준 37" xfId="1099" xr:uid="{00000000-0005-0000-0000-000091040000}"/>
    <cellStyle name="표준 38" xfId="1100" xr:uid="{00000000-0005-0000-0000-000092040000}"/>
    <cellStyle name="표준 39" xfId="1101" xr:uid="{00000000-0005-0000-0000-000093040000}"/>
    <cellStyle name="표준 4" xfId="1102" xr:uid="{00000000-0005-0000-0000-000094040000}"/>
    <cellStyle name="표준 4 2" xfId="1103" xr:uid="{00000000-0005-0000-0000-000095040000}"/>
    <cellStyle name="표준 40" xfId="1104" xr:uid="{00000000-0005-0000-0000-000096040000}"/>
    <cellStyle name="표준 41" xfId="1105" xr:uid="{00000000-0005-0000-0000-000097040000}"/>
    <cellStyle name="표준 42" xfId="1106" xr:uid="{00000000-0005-0000-0000-000098040000}"/>
    <cellStyle name="표준 43" xfId="1107" xr:uid="{00000000-0005-0000-0000-000099040000}"/>
    <cellStyle name="표준 44" xfId="1108" xr:uid="{00000000-0005-0000-0000-00009A040000}"/>
    <cellStyle name="표준 45" xfId="1109" xr:uid="{00000000-0005-0000-0000-00009B040000}"/>
    <cellStyle name="표준 46" xfId="1110" xr:uid="{00000000-0005-0000-0000-00009C040000}"/>
    <cellStyle name="표준 47" xfId="1111" xr:uid="{00000000-0005-0000-0000-00009D040000}"/>
    <cellStyle name="표준 48" xfId="1112" xr:uid="{00000000-0005-0000-0000-00009E040000}"/>
    <cellStyle name="표준 49" xfId="1113" xr:uid="{00000000-0005-0000-0000-00009F040000}"/>
    <cellStyle name="표준 5" xfId="1114" xr:uid="{00000000-0005-0000-0000-0000A0040000}"/>
    <cellStyle name="표준 50" xfId="1115" xr:uid="{00000000-0005-0000-0000-0000A1040000}"/>
    <cellStyle name="표준 51" xfId="1116" xr:uid="{00000000-0005-0000-0000-0000A2040000}"/>
    <cellStyle name="표준 52" xfId="1117" xr:uid="{00000000-0005-0000-0000-0000A3040000}"/>
    <cellStyle name="표준 53" xfId="1118" xr:uid="{00000000-0005-0000-0000-0000A4040000}"/>
    <cellStyle name="표준 54" xfId="1119" xr:uid="{00000000-0005-0000-0000-0000A5040000}"/>
    <cellStyle name="표준 55" xfId="1120" xr:uid="{00000000-0005-0000-0000-0000A6040000}"/>
    <cellStyle name="표준 56" xfId="1121" xr:uid="{00000000-0005-0000-0000-0000A7040000}"/>
    <cellStyle name="표준 57" xfId="1122" xr:uid="{00000000-0005-0000-0000-0000A8040000}"/>
    <cellStyle name="표준 58" xfId="1123" xr:uid="{00000000-0005-0000-0000-0000A9040000}"/>
    <cellStyle name="표준 59" xfId="1124" xr:uid="{00000000-0005-0000-0000-0000AA040000}"/>
    <cellStyle name="표준 6" xfId="1125" xr:uid="{00000000-0005-0000-0000-0000AB040000}"/>
    <cellStyle name="표준 60" xfId="1126" xr:uid="{00000000-0005-0000-0000-0000AC040000}"/>
    <cellStyle name="표준 61" xfId="1127" xr:uid="{00000000-0005-0000-0000-0000AD040000}"/>
    <cellStyle name="표준 62" xfId="1128" xr:uid="{00000000-0005-0000-0000-0000AE040000}"/>
    <cellStyle name="표준 63" xfId="1129" xr:uid="{00000000-0005-0000-0000-0000AF040000}"/>
    <cellStyle name="표준 64" xfId="1130" xr:uid="{00000000-0005-0000-0000-0000B0040000}"/>
    <cellStyle name="표준 65" xfId="1131" xr:uid="{00000000-0005-0000-0000-0000B1040000}"/>
    <cellStyle name="표준 66" xfId="1132" xr:uid="{00000000-0005-0000-0000-0000B2040000}"/>
    <cellStyle name="표준 67" xfId="1133" xr:uid="{00000000-0005-0000-0000-0000B3040000}"/>
    <cellStyle name="표준 68" xfId="1134" xr:uid="{00000000-0005-0000-0000-0000B4040000}"/>
    <cellStyle name="표준 69" xfId="1135" xr:uid="{00000000-0005-0000-0000-0000B5040000}"/>
    <cellStyle name="표준 7" xfId="1136" xr:uid="{00000000-0005-0000-0000-0000B6040000}"/>
    <cellStyle name="표준 70" xfId="1137" xr:uid="{00000000-0005-0000-0000-0000B7040000}"/>
    <cellStyle name="표준 71" xfId="1138" xr:uid="{00000000-0005-0000-0000-0000B8040000}"/>
    <cellStyle name="표준 72" xfId="1139" xr:uid="{00000000-0005-0000-0000-0000B9040000}"/>
    <cellStyle name="표준 73" xfId="1140" xr:uid="{00000000-0005-0000-0000-0000BA040000}"/>
    <cellStyle name="표준 74" xfId="1141" xr:uid="{00000000-0005-0000-0000-0000BB040000}"/>
    <cellStyle name="표준 75" xfId="1142" xr:uid="{00000000-0005-0000-0000-0000BC040000}"/>
    <cellStyle name="표준 76" xfId="1143" xr:uid="{00000000-0005-0000-0000-0000BD040000}"/>
    <cellStyle name="표준 77" xfId="1144" xr:uid="{00000000-0005-0000-0000-0000BE040000}"/>
    <cellStyle name="표준 78" xfId="1145" xr:uid="{00000000-0005-0000-0000-0000BF040000}"/>
    <cellStyle name="표준 79" xfId="1146" xr:uid="{00000000-0005-0000-0000-0000C0040000}"/>
    <cellStyle name="표준 8" xfId="1147" xr:uid="{00000000-0005-0000-0000-0000C1040000}"/>
    <cellStyle name="표준 80" xfId="1148" xr:uid="{00000000-0005-0000-0000-0000C2040000}"/>
    <cellStyle name="표준 81" xfId="1149" xr:uid="{00000000-0005-0000-0000-0000C3040000}"/>
    <cellStyle name="표준 82" xfId="1150" xr:uid="{00000000-0005-0000-0000-0000C4040000}"/>
    <cellStyle name="표준 83" xfId="1151" xr:uid="{00000000-0005-0000-0000-0000C5040000}"/>
    <cellStyle name="표준 84" xfId="1152" xr:uid="{00000000-0005-0000-0000-0000C6040000}"/>
    <cellStyle name="표준 85" xfId="1153" xr:uid="{00000000-0005-0000-0000-0000C7040000}"/>
    <cellStyle name="표준 86" xfId="1154" xr:uid="{00000000-0005-0000-0000-0000C8040000}"/>
    <cellStyle name="표준 87" xfId="1155" xr:uid="{00000000-0005-0000-0000-0000C9040000}"/>
    <cellStyle name="표준 88" xfId="1156" xr:uid="{00000000-0005-0000-0000-0000CA040000}"/>
    <cellStyle name="표준 89" xfId="1157" xr:uid="{00000000-0005-0000-0000-0000CB040000}"/>
    <cellStyle name="표준 9" xfId="1158" xr:uid="{00000000-0005-0000-0000-0000CC040000}"/>
    <cellStyle name="표준 90" xfId="1159" xr:uid="{00000000-0005-0000-0000-0000CD040000}"/>
    <cellStyle name="표준 91" xfId="1160" xr:uid="{00000000-0005-0000-0000-0000CE040000}"/>
    <cellStyle name="표준 92" xfId="1161" xr:uid="{00000000-0005-0000-0000-0000CF040000}"/>
    <cellStyle name="표준 93" xfId="1162" xr:uid="{00000000-0005-0000-0000-0000D0040000}"/>
    <cellStyle name="표준 94" xfId="1163" xr:uid="{00000000-0005-0000-0000-0000D1040000}"/>
    <cellStyle name="표준 95" xfId="1164" xr:uid="{00000000-0005-0000-0000-0000D2040000}"/>
    <cellStyle name="표준 96" xfId="1165" xr:uid="{00000000-0005-0000-0000-0000D3040000}"/>
    <cellStyle name="표준 97" xfId="1166" xr:uid="{00000000-0005-0000-0000-0000D4040000}"/>
    <cellStyle name="표준 98" xfId="1167" xr:uid="{00000000-0005-0000-0000-0000D5040000}"/>
    <cellStyle name="표준 99" xfId="1168" xr:uid="{00000000-0005-0000-0000-0000D6040000}"/>
    <cellStyle name="표준_토지조서(총괄)" xfId="1169" xr:uid="{00000000-0005-0000-0000-0000D7040000}"/>
    <cellStyle name="합산" xfId="1170" xr:uid="{00000000-0005-0000-0000-0000D8040000}"/>
    <cellStyle name="합산 2" xfId="1171" xr:uid="{00000000-0005-0000-0000-0000D9040000}"/>
    <cellStyle name="합산_포천파워_실시계획(산지120717)_신우프린터" xfId="1172" xr:uid="{00000000-0005-0000-0000-0000DA040000}"/>
    <cellStyle name="화폐기호" xfId="1173" xr:uid="{00000000-0005-0000-0000-0000DB040000}"/>
    <cellStyle name="화폐기호 2" xfId="1174" xr:uid="{00000000-0005-0000-0000-0000DC040000}"/>
    <cellStyle name="화폐기호0" xfId="1175" xr:uid="{00000000-0005-0000-0000-0000DD040000}"/>
    <cellStyle name="화폐기호0 2" xfId="1176" xr:uid="{00000000-0005-0000-0000-0000DE040000}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2268;&#50689;\D\lee\ILW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2268;&#50689;\D\lee\YES-I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221;&#49689;\D\2005&#45380;&#51089;&#50629;\&#51204;&#45224;&#45224;&#48512;&#44428;&#44305;&#50669;&#49345;&#49688;&#46020;\&#51109;&#55141;&#44228;&#53685;\&#53664;&#51648;&#51312;&#49324;&#49436;\&#52572;&#51333;\&#47732;&#51201;3&#48120;&#47564;&#51228;&#50808;\&#45225;&#54408;\&#50857;&#51648;&#51312;&#49436;\&#44397;&#44277;&#50976;&#51648;&#51312;&#4943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내역서 "/>
      <sheetName val="일위집계"/>
      <sheetName val="일대-1"/>
      <sheetName val="일대-2"/>
      <sheetName val="일대-3"/>
      <sheetName val="일대-4"/>
      <sheetName val="일대-5"/>
      <sheetName val="견적단가"/>
      <sheetName val="자재단가"/>
      <sheetName val="노임단가"/>
      <sheetName val="DATA"/>
      <sheetName val="내역서 (2)"/>
      <sheetName val="을"/>
      <sheetName val="Y-WORK"/>
      <sheetName val="내역"/>
      <sheetName val="sheet1"/>
      <sheetName val="전기"/>
      <sheetName val="Sheet10"/>
      <sheetName val="목록2"/>
      <sheetName val="일위대가"/>
      <sheetName val="danga"/>
      <sheetName val="ilch"/>
      <sheetName val="기둥(원형)"/>
      <sheetName val="단면가정"/>
      <sheetName val="조작대(1연)"/>
      <sheetName val="WORK"/>
      <sheetName val="교량전기"/>
      <sheetName val="송라터널총괄"/>
      <sheetName val="매원개착터널총괄"/>
      <sheetName val="ILWI"/>
      <sheetName val="CIVIL"/>
      <sheetName val="날개벽(시점좌측)"/>
      <sheetName val="단가비교표"/>
      <sheetName val="요율"/>
      <sheetName val="공통가설"/>
      <sheetName val="SLAB&quot;1&quot;"/>
      <sheetName val="토목품셈"/>
      <sheetName val="준검 내역서"/>
    </sheetNames>
    <sheetDataSet>
      <sheetData sheetId="0" refreshError="1"/>
      <sheetData sheetId="1" refreshError="1">
        <row r="22">
          <cell r="B22" t="str">
            <v>가)전력조작설비</v>
          </cell>
          <cell r="D22" t="str">
            <v>식</v>
          </cell>
          <cell r="E22">
            <v>1</v>
          </cell>
        </row>
        <row r="23">
          <cell r="B23" t="str">
            <v>나)비상발전설비</v>
          </cell>
          <cell r="D23" t="str">
            <v>식</v>
          </cell>
          <cell r="E23">
            <v>1</v>
          </cell>
        </row>
        <row r="24">
          <cell r="B24" t="str">
            <v>다)건축전기설비</v>
          </cell>
          <cell r="D24" t="str">
            <v>식</v>
          </cell>
          <cell r="E24">
            <v>1</v>
          </cell>
          <cell r="G24">
            <v>45416900</v>
          </cell>
          <cell r="I24">
            <v>17281081</v>
          </cell>
          <cell r="K24">
            <v>27619353</v>
          </cell>
          <cell r="M24">
            <v>516466</v>
          </cell>
        </row>
        <row r="25">
          <cell r="B25" t="str">
            <v>소    계</v>
          </cell>
          <cell r="G25">
            <v>45416900</v>
          </cell>
          <cell r="I25">
            <v>17281081</v>
          </cell>
          <cell r="K25">
            <v>27619353</v>
          </cell>
          <cell r="M25">
            <v>516466</v>
          </cell>
        </row>
        <row r="39">
          <cell r="B39" t="str">
            <v>다)건축전기설비</v>
          </cell>
        </row>
        <row r="40">
          <cell r="B40" t="str">
            <v>1.전등,전열설비공사</v>
          </cell>
          <cell r="D40" t="str">
            <v>식</v>
          </cell>
          <cell r="E40">
            <v>1</v>
          </cell>
          <cell r="G40">
            <v>37117109</v>
          </cell>
          <cell r="I40">
            <v>12017655</v>
          </cell>
          <cell r="K40">
            <v>24736789</v>
          </cell>
          <cell r="M40">
            <v>362665</v>
          </cell>
        </row>
        <row r="41">
          <cell r="B41" t="str">
            <v>2.소방설비공사</v>
          </cell>
          <cell r="D41" t="str">
            <v>식</v>
          </cell>
          <cell r="E41">
            <v>1</v>
          </cell>
          <cell r="G41">
            <v>8299791</v>
          </cell>
          <cell r="I41">
            <v>5263426</v>
          </cell>
          <cell r="K41">
            <v>2882564</v>
          </cell>
          <cell r="M41">
            <v>153801</v>
          </cell>
        </row>
        <row r="42">
          <cell r="B42" t="str">
            <v>소    계</v>
          </cell>
          <cell r="G42">
            <v>45416900</v>
          </cell>
          <cell r="I42">
            <v>17281081</v>
          </cell>
          <cell r="K42">
            <v>27619353</v>
          </cell>
          <cell r="M42">
            <v>516466</v>
          </cell>
        </row>
        <row r="58">
          <cell r="B58" t="str">
            <v>1.전등,전열설비공사</v>
          </cell>
        </row>
        <row r="59">
          <cell r="B59" t="str">
            <v xml:space="preserve"> 01.옥외보안등 설비</v>
          </cell>
          <cell r="D59" t="str">
            <v>식</v>
          </cell>
          <cell r="E59">
            <v>1</v>
          </cell>
          <cell r="G59">
            <v>16055719</v>
          </cell>
          <cell r="I59">
            <v>2566842</v>
          </cell>
          <cell r="K59">
            <v>13406857</v>
          </cell>
          <cell r="M59">
            <v>82020</v>
          </cell>
        </row>
        <row r="60">
          <cell r="B60" t="str">
            <v xml:space="preserve"> 02.가압장 설비</v>
          </cell>
          <cell r="D60" t="str">
            <v>식</v>
          </cell>
          <cell r="E60">
            <v>1</v>
          </cell>
          <cell r="G60">
            <v>19136189</v>
          </cell>
          <cell r="I60">
            <v>8429974</v>
          </cell>
          <cell r="K60">
            <v>10455944</v>
          </cell>
          <cell r="M60">
            <v>250271</v>
          </cell>
        </row>
        <row r="61">
          <cell r="B61" t="str">
            <v xml:space="preserve"> 03.수위실 설비</v>
          </cell>
          <cell r="D61" t="str">
            <v>식</v>
          </cell>
          <cell r="E61">
            <v>1</v>
          </cell>
          <cell r="G61">
            <v>1925201</v>
          </cell>
          <cell r="I61">
            <v>1020839</v>
          </cell>
          <cell r="K61">
            <v>873988</v>
          </cell>
          <cell r="M61">
            <v>30374</v>
          </cell>
        </row>
        <row r="62">
          <cell r="B62" t="str">
            <v>소    계</v>
          </cell>
          <cell r="G62">
            <v>37117109</v>
          </cell>
          <cell r="I62">
            <v>12017655</v>
          </cell>
          <cell r="K62">
            <v>24736789</v>
          </cell>
          <cell r="M62">
            <v>362665</v>
          </cell>
        </row>
        <row r="77">
          <cell r="B77" t="str">
            <v xml:space="preserve"> 01.옥외보안등 설비</v>
          </cell>
        </row>
        <row r="78">
          <cell r="B78" t="str">
            <v>파상형경질PE전선관</v>
          </cell>
          <cell r="C78" t="str">
            <v>30㎜</v>
          </cell>
          <cell r="D78" t="str">
            <v>m</v>
          </cell>
          <cell r="E78">
            <v>335</v>
          </cell>
          <cell r="F78">
            <v>3520</v>
          </cell>
          <cell r="G78">
            <v>1179200</v>
          </cell>
          <cell r="H78">
            <v>3097</v>
          </cell>
          <cell r="I78">
            <v>1037495</v>
          </cell>
          <cell r="J78">
            <v>331</v>
          </cell>
          <cell r="K78">
            <v>110885</v>
          </cell>
          <cell r="L78">
            <v>92</v>
          </cell>
          <cell r="M78">
            <v>30820</v>
          </cell>
          <cell r="N78" t="str">
            <v>제 3-18 호표</v>
          </cell>
        </row>
        <row r="79">
          <cell r="B79" t="str">
            <v>600V 가교PE 케이블(옥외)</v>
          </cell>
          <cell r="C79" t="str">
            <v>CV 2C×5.5㎟</v>
          </cell>
          <cell r="D79" t="str">
            <v>m</v>
          </cell>
          <cell r="E79">
            <v>371</v>
          </cell>
          <cell r="F79">
            <v>1834</v>
          </cell>
          <cell r="G79">
            <v>680414</v>
          </cell>
          <cell r="H79">
            <v>1064</v>
          </cell>
          <cell r="I79">
            <v>394744</v>
          </cell>
          <cell r="J79">
            <v>739</v>
          </cell>
          <cell r="K79">
            <v>274169</v>
          </cell>
          <cell r="L79">
            <v>31</v>
          </cell>
          <cell r="M79">
            <v>11501</v>
          </cell>
          <cell r="N79" t="str">
            <v>제 2-2 호표</v>
          </cell>
        </row>
        <row r="80">
          <cell r="B80" t="str">
            <v>조명기구</v>
          </cell>
          <cell r="C80" t="str">
            <v>TYPE-H</v>
          </cell>
          <cell r="D80" t="str">
            <v>개</v>
          </cell>
          <cell r="E80">
            <v>9</v>
          </cell>
          <cell r="F80">
            <v>1426499</v>
          </cell>
          <cell r="G80">
            <v>12838491</v>
          </cell>
          <cell r="H80">
            <v>24209</v>
          </cell>
          <cell r="I80">
            <v>217881</v>
          </cell>
          <cell r="J80">
            <v>1401817</v>
          </cell>
          <cell r="K80">
            <v>12616353</v>
          </cell>
          <cell r="L80">
            <v>473</v>
          </cell>
          <cell r="M80">
            <v>4257</v>
          </cell>
          <cell r="N80" t="str">
            <v>제 7-9 호표</v>
          </cell>
        </row>
        <row r="81">
          <cell r="B81" t="str">
            <v>옥외가로등기초</v>
          </cell>
          <cell r="D81" t="str">
            <v>개소</v>
          </cell>
          <cell r="E81">
            <v>9</v>
          </cell>
          <cell r="F81">
            <v>150846</v>
          </cell>
          <cell r="G81">
            <v>1357614</v>
          </cell>
          <cell r="H81">
            <v>101858</v>
          </cell>
          <cell r="I81">
            <v>916722</v>
          </cell>
          <cell r="J81">
            <v>45050</v>
          </cell>
          <cell r="K81">
            <v>405450</v>
          </cell>
          <cell r="L81">
            <v>3938</v>
          </cell>
          <cell r="M81">
            <v>35442</v>
          </cell>
          <cell r="N81" t="str">
            <v>제 26 호표</v>
          </cell>
        </row>
        <row r="82">
          <cell r="B82" t="str">
            <v>소    계</v>
          </cell>
          <cell r="G82">
            <v>16055719</v>
          </cell>
          <cell r="I82">
            <v>2566842</v>
          </cell>
          <cell r="K82">
            <v>13406857</v>
          </cell>
          <cell r="M82">
            <v>82020</v>
          </cell>
        </row>
        <row r="96">
          <cell r="B96" t="str">
            <v xml:space="preserve"> 02.가압장 설비</v>
          </cell>
        </row>
        <row r="97">
          <cell r="B97" t="str">
            <v>경질비닐전선관</v>
          </cell>
          <cell r="C97" t="str">
            <v>HI 22C</v>
          </cell>
          <cell r="D97" t="str">
            <v>m</v>
          </cell>
          <cell r="E97">
            <v>29</v>
          </cell>
          <cell r="F97">
            <v>3378</v>
          </cell>
          <cell r="G97">
            <v>97962</v>
          </cell>
          <cell r="H97">
            <v>2874</v>
          </cell>
          <cell r="I97">
            <v>83346</v>
          </cell>
          <cell r="J97">
            <v>418</v>
          </cell>
          <cell r="K97">
            <v>12122</v>
          </cell>
          <cell r="L97">
            <v>86</v>
          </cell>
          <cell r="M97">
            <v>2494</v>
          </cell>
          <cell r="N97" t="str">
            <v>제 3-13 호표</v>
          </cell>
        </row>
        <row r="98">
          <cell r="B98" t="str">
            <v>경질비닐전선관</v>
          </cell>
          <cell r="C98" t="str">
            <v>HI 16C</v>
          </cell>
          <cell r="D98" t="str">
            <v>m</v>
          </cell>
          <cell r="E98">
            <v>1259</v>
          </cell>
          <cell r="F98">
            <v>2792</v>
          </cell>
          <cell r="G98">
            <v>3515128</v>
          </cell>
          <cell r="H98">
            <v>2395</v>
          </cell>
          <cell r="I98">
            <v>3015305</v>
          </cell>
          <cell r="J98">
            <v>326</v>
          </cell>
          <cell r="K98">
            <v>410434</v>
          </cell>
          <cell r="L98">
            <v>71</v>
          </cell>
          <cell r="M98">
            <v>89389</v>
          </cell>
          <cell r="N98" t="str">
            <v>제 3-12 호표</v>
          </cell>
        </row>
        <row r="99">
          <cell r="B99" t="str">
            <v>후렉시블전선관</v>
          </cell>
          <cell r="C99" t="str">
            <v>비방수16C</v>
          </cell>
          <cell r="D99" t="str">
            <v>m</v>
          </cell>
          <cell r="E99">
            <v>48</v>
          </cell>
          <cell r="F99">
            <v>2742</v>
          </cell>
          <cell r="G99">
            <v>131616</v>
          </cell>
          <cell r="H99">
            <v>1868</v>
          </cell>
          <cell r="I99">
            <v>89664</v>
          </cell>
          <cell r="J99">
            <v>818</v>
          </cell>
          <cell r="K99">
            <v>39264</v>
          </cell>
          <cell r="L99">
            <v>56</v>
          </cell>
          <cell r="M99">
            <v>2688</v>
          </cell>
          <cell r="N99" t="str">
            <v>제 3-10 호표</v>
          </cell>
        </row>
        <row r="100">
          <cell r="B100" t="str">
            <v>600V비닐절연전선</v>
          </cell>
          <cell r="C100" t="str">
            <v>IV 2.0㎜</v>
          </cell>
          <cell r="D100" t="str">
            <v>m</v>
          </cell>
          <cell r="E100">
            <v>3313</v>
          </cell>
          <cell r="F100">
            <v>620</v>
          </cell>
          <cell r="G100">
            <v>2054060</v>
          </cell>
          <cell r="H100">
            <v>479</v>
          </cell>
          <cell r="I100">
            <v>1586927</v>
          </cell>
          <cell r="J100">
            <v>127</v>
          </cell>
          <cell r="K100">
            <v>420751</v>
          </cell>
          <cell r="L100">
            <v>14</v>
          </cell>
          <cell r="M100">
            <v>46382</v>
          </cell>
          <cell r="N100" t="str">
            <v>제 1-11 호표</v>
          </cell>
        </row>
        <row r="101">
          <cell r="B101" t="str">
            <v>아우트레트박스</v>
          </cell>
          <cell r="C101" t="str">
            <v>8각54㎜</v>
          </cell>
          <cell r="D101" t="str">
            <v>개</v>
          </cell>
          <cell r="E101">
            <v>93</v>
          </cell>
          <cell r="F101">
            <v>10349</v>
          </cell>
          <cell r="G101">
            <v>962457</v>
          </cell>
          <cell r="H101">
            <v>9582</v>
          </cell>
          <cell r="I101">
            <v>891126</v>
          </cell>
          <cell r="J101">
            <v>480</v>
          </cell>
          <cell r="K101">
            <v>44640</v>
          </cell>
          <cell r="L101">
            <v>287</v>
          </cell>
          <cell r="M101">
            <v>26691</v>
          </cell>
          <cell r="N101" t="str">
            <v>제 4-2 호표</v>
          </cell>
        </row>
        <row r="102">
          <cell r="B102" t="str">
            <v>아우트레트박스</v>
          </cell>
          <cell r="C102" t="str">
            <v>중형4각54㎜</v>
          </cell>
          <cell r="D102" t="str">
            <v>개</v>
          </cell>
          <cell r="E102">
            <v>22</v>
          </cell>
          <cell r="F102">
            <v>10429</v>
          </cell>
          <cell r="G102">
            <v>229438</v>
          </cell>
          <cell r="H102">
            <v>9582</v>
          </cell>
          <cell r="I102">
            <v>210804</v>
          </cell>
          <cell r="J102">
            <v>560</v>
          </cell>
          <cell r="K102">
            <v>12320</v>
          </cell>
          <cell r="L102">
            <v>287</v>
          </cell>
          <cell r="M102">
            <v>6314</v>
          </cell>
          <cell r="N102" t="str">
            <v>제 4-3 호표</v>
          </cell>
        </row>
        <row r="103">
          <cell r="B103" t="str">
            <v>스위치박스</v>
          </cell>
          <cell r="C103" t="str">
            <v>1개용44㎜</v>
          </cell>
          <cell r="D103" t="str">
            <v>개</v>
          </cell>
          <cell r="E103">
            <v>16</v>
          </cell>
          <cell r="F103">
            <v>10209</v>
          </cell>
          <cell r="G103">
            <v>163344</v>
          </cell>
          <cell r="H103">
            <v>9582</v>
          </cell>
          <cell r="I103">
            <v>153312</v>
          </cell>
          <cell r="J103">
            <v>340</v>
          </cell>
          <cell r="K103">
            <v>5440</v>
          </cell>
          <cell r="L103">
            <v>287</v>
          </cell>
          <cell r="M103">
            <v>4592</v>
          </cell>
          <cell r="N103" t="str">
            <v>제 4-4 호표</v>
          </cell>
        </row>
        <row r="104">
          <cell r="B104" t="str">
            <v>스위치박스</v>
          </cell>
          <cell r="C104" t="str">
            <v>2개용44㎜</v>
          </cell>
          <cell r="D104" t="str">
            <v>개</v>
          </cell>
          <cell r="E104">
            <v>1</v>
          </cell>
          <cell r="F104">
            <v>10309</v>
          </cell>
          <cell r="G104">
            <v>10309</v>
          </cell>
          <cell r="H104">
            <v>9582</v>
          </cell>
          <cell r="I104">
            <v>9582</v>
          </cell>
          <cell r="J104">
            <v>440</v>
          </cell>
          <cell r="K104">
            <v>440</v>
          </cell>
          <cell r="L104">
            <v>287</v>
          </cell>
          <cell r="M104">
            <v>287</v>
          </cell>
          <cell r="N104" t="str">
            <v>제 4-5 호표</v>
          </cell>
        </row>
        <row r="105">
          <cell r="B105" t="str">
            <v>접지용전선</v>
          </cell>
          <cell r="C105" t="str">
            <v>GV 2.0㎜</v>
          </cell>
          <cell r="D105" t="str">
            <v>m</v>
          </cell>
          <cell r="E105">
            <v>75</v>
          </cell>
          <cell r="F105">
            <v>987</v>
          </cell>
          <cell r="G105">
            <v>74025</v>
          </cell>
          <cell r="H105">
            <v>718</v>
          </cell>
          <cell r="I105">
            <v>53850</v>
          </cell>
          <cell r="J105">
            <v>248</v>
          </cell>
          <cell r="K105">
            <v>18600</v>
          </cell>
          <cell r="L105">
            <v>21</v>
          </cell>
          <cell r="M105">
            <v>1575</v>
          </cell>
          <cell r="N105" t="str">
            <v>제 1-2 호표</v>
          </cell>
        </row>
        <row r="106">
          <cell r="B106" t="str">
            <v>접지용전선</v>
          </cell>
          <cell r="C106" t="str">
            <v>GV 1.6㎜</v>
          </cell>
          <cell r="D106" t="str">
            <v>m</v>
          </cell>
          <cell r="E106">
            <v>306</v>
          </cell>
          <cell r="F106">
            <v>927</v>
          </cell>
          <cell r="G106">
            <v>283662</v>
          </cell>
          <cell r="H106">
            <v>718</v>
          </cell>
          <cell r="I106">
            <v>219708</v>
          </cell>
          <cell r="J106">
            <v>188</v>
          </cell>
          <cell r="K106">
            <v>57528</v>
          </cell>
          <cell r="L106">
            <v>21</v>
          </cell>
          <cell r="M106">
            <v>6426</v>
          </cell>
          <cell r="N106" t="str">
            <v>제 1-1 호표</v>
          </cell>
        </row>
        <row r="107">
          <cell r="B107" t="str">
            <v>매입1로스위치</v>
          </cell>
          <cell r="C107" t="str">
            <v>15A 250V 1구</v>
          </cell>
          <cell r="D107" t="str">
            <v>조</v>
          </cell>
          <cell r="E107">
            <v>2</v>
          </cell>
          <cell r="F107">
            <v>4467</v>
          </cell>
          <cell r="G107">
            <v>8934</v>
          </cell>
          <cell r="H107">
            <v>3114</v>
          </cell>
          <cell r="I107">
            <v>6228</v>
          </cell>
          <cell r="J107">
            <v>1260</v>
          </cell>
          <cell r="K107">
            <v>2520</v>
          </cell>
          <cell r="L107">
            <v>93</v>
          </cell>
          <cell r="M107">
            <v>186</v>
          </cell>
          <cell r="N107" t="str">
            <v>제 6-1 호표</v>
          </cell>
        </row>
        <row r="108">
          <cell r="B108" t="str">
            <v>매입1로스위치</v>
          </cell>
          <cell r="C108" t="str">
            <v>15A 250V 2구</v>
          </cell>
          <cell r="D108" t="str">
            <v>조</v>
          </cell>
          <cell r="E108">
            <v>6</v>
          </cell>
          <cell r="F108">
            <v>5829</v>
          </cell>
          <cell r="G108">
            <v>34974</v>
          </cell>
          <cell r="H108">
            <v>3737</v>
          </cell>
          <cell r="I108">
            <v>22422</v>
          </cell>
          <cell r="J108">
            <v>1980</v>
          </cell>
          <cell r="K108">
            <v>11880</v>
          </cell>
          <cell r="L108">
            <v>112</v>
          </cell>
          <cell r="M108">
            <v>672</v>
          </cell>
          <cell r="N108" t="str">
            <v>제 6-2 호표</v>
          </cell>
        </row>
        <row r="109">
          <cell r="B109" t="str">
            <v>매입1로스위치</v>
          </cell>
          <cell r="C109" t="str">
            <v>15A 250V 3구</v>
          </cell>
          <cell r="D109" t="str">
            <v>조</v>
          </cell>
          <cell r="E109">
            <v>1</v>
          </cell>
          <cell r="F109">
            <v>7189</v>
          </cell>
          <cell r="G109">
            <v>7189</v>
          </cell>
          <cell r="H109">
            <v>4359</v>
          </cell>
          <cell r="I109">
            <v>4359</v>
          </cell>
          <cell r="J109">
            <v>2700</v>
          </cell>
          <cell r="K109">
            <v>2700</v>
          </cell>
          <cell r="L109">
            <v>130</v>
          </cell>
          <cell r="M109">
            <v>130</v>
          </cell>
          <cell r="N109" t="str">
            <v>제 6-3 호표</v>
          </cell>
        </row>
        <row r="110">
          <cell r="B110" t="str">
            <v>매입접지콘센트</v>
          </cell>
          <cell r="C110" t="str">
            <v>15A 250V 1구</v>
          </cell>
          <cell r="D110" t="str">
            <v>조</v>
          </cell>
          <cell r="E110">
            <v>12</v>
          </cell>
          <cell r="F110">
            <v>4946</v>
          </cell>
          <cell r="G110">
            <v>59352</v>
          </cell>
          <cell r="H110">
            <v>3832</v>
          </cell>
          <cell r="I110">
            <v>45984</v>
          </cell>
          <cell r="J110">
            <v>1000</v>
          </cell>
          <cell r="K110">
            <v>12000</v>
          </cell>
          <cell r="L110">
            <v>114</v>
          </cell>
          <cell r="M110">
            <v>1368</v>
          </cell>
          <cell r="N110" t="str">
            <v>제 6-6 호표</v>
          </cell>
        </row>
        <row r="111">
          <cell r="B111" t="str">
            <v>매입접지콘센트</v>
          </cell>
          <cell r="C111" t="str">
            <v>15A 250V 2구</v>
          </cell>
          <cell r="D111" t="str">
            <v>조</v>
          </cell>
          <cell r="E111">
            <v>13</v>
          </cell>
          <cell r="F111">
            <v>5994</v>
          </cell>
          <cell r="G111">
            <v>77922</v>
          </cell>
          <cell r="H111">
            <v>4599</v>
          </cell>
          <cell r="I111">
            <v>59787</v>
          </cell>
          <cell r="J111">
            <v>1258</v>
          </cell>
          <cell r="K111">
            <v>16354</v>
          </cell>
          <cell r="L111">
            <v>137</v>
          </cell>
          <cell r="M111">
            <v>1781</v>
          </cell>
          <cell r="N111" t="str">
            <v>제 6-7 호표</v>
          </cell>
        </row>
        <row r="112">
          <cell r="B112" t="str">
            <v>조명기구</v>
          </cell>
          <cell r="C112" t="str">
            <v>TYPE-A</v>
          </cell>
          <cell r="D112" t="str">
            <v>개</v>
          </cell>
          <cell r="E112">
            <v>32</v>
          </cell>
          <cell r="F112">
            <v>101700</v>
          </cell>
          <cell r="G112">
            <v>3254400</v>
          </cell>
          <cell r="H112">
            <v>22039</v>
          </cell>
          <cell r="I112">
            <v>705248</v>
          </cell>
          <cell r="J112">
            <v>79000</v>
          </cell>
          <cell r="K112">
            <v>2528000</v>
          </cell>
          <cell r="L112">
            <v>661</v>
          </cell>
          <cell r="M112">
            <v>21152</v>
          </cell>
          <cell r="N112" t="str">
            <v>제 7-1 호표</v>
          </cell>
        </row>
        <row r="113">
          <cell r="B113" t="str">
            <v>조명기구</v>
          </cell>
          <cell r="C113" t="str">
            <v>TYPE-B</v>
          </cell>
          <cell r="D113" t="str">
            <v>개</v>
          </cell>
          <cell r="E113">
            <v>9</v>
          </cell>
          <cell r="F113">
            <v>81011</v>
          </cell>
          <cell r="G113">
            <v>729099</v>
          </cell>
          <cell r="H113">
            <v>17487</v>
          </cell>
          <cell r="I113">
            <v>157383</v>
          </cell>
          <cell r="J113">
            <v>63000</v>
          </cell>
          <cell r="K113">
            <v>567000</v>
          </cell>
          <cell r="L113">
            <v>524</v>
          </cell>
          <cell r="M113">
            <v>4716</v>
          </cell>
          <cell r="N113" t="str">
            <v>제 7-3 호표</v>
          </cell>
        </row>
        <row r="114">
          <cell r="B114" t="str">
            <v>조명기구</v>
          </cell>
          <cell r="C114" t="str">
            <v>TYPE-E</v>
          </cell>
          <cell r="D114" t="str">
            <v>개</v>
          </cell>
          <cell r="E114">
            <v>10</v>
          </cell>
          <cell r="F114">
            <v>134426</v>
          </cell>
          <cell r="G114">
            <v>1344260</v>
          </cell>
          <cell r="H114">
            <v>23715</v>
          </cell>
          <cell r="I114">
            <v>237150</v>
          </cell>
          <cell r="J114">
            <v>110000</v>
          </cell>
          <cell r="K114">
            <v>1100000</v>
          </cell>
          <cell r="L114">
            <v>711</v>
          </cell>
          <cell r="M114">
            <v>7110</v>
          </cell>
          <cell r="N114" t="str">
            <v>제 7-6 호표</v>
          </cell>
        </row>
        <row r="115">
          <cell r="B115" t="str">
            <v>조명기구</v>
          </cell>
          <cell r="C115" t="str">
            <v>TYPE-F</v>
          </cell>
          <cell r="D115" t="str">
            <v>개</v>
          </cell>
          <cell r="E115">
            <v>42</v>
          </cell>
          <cell r="F115">
            <v>125050</v>
          </cell>
          <cell r="G115">
            <v>5252100</v>
          </cell>
          <cell r="H115">
            <v>14612</v>
          </cell>
          <cell r="I115">
            <v>613704</v>
          </cell>
          <cell r="J115">
            <v>110000</v>
          </cell>
          <cell r="K115">
            <v>4620000</v>
          </cell>
          <cell r="L115">
            <v>438</v>
          </cell>
          <cell r="M115">
            <v>18396</v>
          </cell>
          <cell r="N115" t="str">
            <v>제 7-7 호표</v>
          </cell>
        </row>
        <row r="116">
          <cell r="B116" t="str">
            <v>분전반</v>
          </cell>
          <cell r="C116" t="str">
            <v>LP-BA</v>
          </cell>
          <cell r="D116" t="str">
            <v>면</v>
          </cell>
          <cell r="E116">
            <v>1</v>
          </cell>
          <cell r="F116">
            <v>845958</v>
          </cell>
          <cell r="G116">
            <v>845958</v>
          </cell>
          <cell r="H116">
            <v>264085</v>
          </cell>
          <cell r="I116">
            <v>264085</v>
          </cell>
          <cell r="J116">
            <v>573951</v>
          </cell>
          <cell r="K116">
            <v>573951</v>
          </cell>
          <cell r="L116">
            <v>7922</v>
          </cell>
          <cell r="M116">
            <v>7922</v>
          </cell>
          <cell r="N116" t="str">
            <v>제 15-2 호표</v>
          </cell>
        </row>
        <row r="117">
          <cell r="B117" t="str">
            <v>소    계</v>
          </cell>
          <cell r="G117">
            <v>19136189</v>
          </cell>
          <cell r="I117">
            <v>8429974</v>
          </cell>
          <cell r="K117">
            <v>10455944</v>
          </cell>
          <cell r="M117">
            <v>250271</v>
          </cell>
        </row>
        <row r="134">
          <cell r="B134" t="str">
            <v xml:space="preserve"> 03.수위실 설비</v>
          </cell>
        </row>
        <row r="135">
          <cell r="B135" t="str">
            <v>경질비닐전선관</v>
          </cell>
          <cell r="C135" t="str">
            <v>HI 16C</v>
          </cell>
          <cell r="D135" t="str">
            <v>m</v>
          </cell>
          <cell r="E135">
            <v>111</v>
          </cell>
          <cell r="F135">
            <v>2792</v>
          </cell>
          <cell r="G135">
            <v>309912</v>
          </cell>
          <cell r="H135">
            <v>2395</v>
          </cell>
          <cell r="I135">
            <v>265845</v>
          </cell>
          <cell r="J135">
            <v>326</v>
          </cell>
          <cell r="K135">
            <v>36186</v>
          </cell>
          <cell r="L135">
            <v>71</v>
          </cell>
          <cell r="M135">
            <v>7881</v>
          </cell>
          <cell r="N135" t="str">
            <v>제 3-12 호표</v>
          </cell>
        </row>
        <row r="136">
          <cell r="B136" t="str">
            <v>후렉시블전선관</v>
          </cell>
          <cell r="C136" t="str">
            <v>비방수16C</v>
          </cell>
          <cell r="D136" t="str">
            <v>m</v>
          </cell>
          <cell r="E136">
            <v>8</v>
          </cell>
          <cell r="F136">
            <v>2742</v>
          </cell>
          <cell r="G136">
            <v>21936</v>
          </cell>
          <cell r="H136">
            <v>1868</v>
          </cell>
          <cell r="I136">
            <v>14944</v>
          </cell>
          <cell r="J136">
            <v>818</v>
          </cell>
          <cell r="K136">
            <v>6544</v>
          </cell>
          <cell r="L136">
            <v>56</v>
          </cell>
          <cell r="M136">
            <v>448</v>
          </cell>
          <cell r="N136" t="str">
            <v>제 3-10 호표</v>
          </cell>
        </row>
        <row r="137">
          <cell r="B137" t="str">
            <v>600V 비닐절연전선</v>
          </cell>
          <cell r="C137" t="str">
            <v>IV 2.0㎜</v>
          </cell>
          <cell r="D137" t="str">
            <v>m</v>
          </cell>
          <cell r="E137">
            <v>260</v>
          </cell>
          <cell r="F137">
            <v>620</v>
          </cell>
          <cell r="G137">
            <v>161200</v>
          </cell>
          <cell r="H137">
            <v>479</v>
          </cell>
          <cell r="I137">
            <v>124540</v>
          </cell>
          <cell r="J137">
            <v>127</v>
          </cell>
          <cell r="K137">
            <v>33020</v>
          </cell>
          <cell r="L137">
            <v>14</v>
          </cell>
          <cell r="M137">
            <v>3640</v>
          </cell>
          <cell r="N137" t="str">
            <v>제 1-11 호표</v>
          </cell>
        </row>
        <row r="138">
          <cell r="B138" t="str">
            <v>아우트레트박스</v>
          </cell>
          <cell r="C138" t="str">
            <v>8각54㎜</v>
          </cell>
          <cell r="D138" t="str">
            <v>개</v>
          </cell>
          <cell r="E138">
            <v>11</v>
          </cell>
          <cell r="F138">
            <v>10349</v>
          </cell>
          <cell r="G138">
            <v>113839</v>
          </cell>
          <cell r="H138">
            <v>9582</v>
          </cell>
          <cell r="I138">
            <v>105402</v>
          </cell>
          <cell r="J138">
            <v>480</v>
          </cell>
          <cell r="K138">
            <v>5280</v>
          </cell>
          <cell r="L138">
            <v>287</v>
          </cell>
          <cell r="M138">
            <v>3157</v>
          </cell>
          <cell r="N138" t="str">
            <v>제 4-2 호표</v>
          </cell>
        </row>
        <row r="139">
          <cell r="B139" t="str">
            <v>아우트레트박스</v>
          </cell>
          <cell r="C139" t="str">
            <v>중형4각54㎜</v>
          </cell>
          <cell r="D139" t="str">
            <v>개</v>
          </cell>
          <cell r="E139">
            <v>9</v>
          </cell>
          <cell r="F139">
            <v>10429</v>
          </cell>
          <cell r="G139">
            <v>93861</v>
          </cell>
          <cell r="H139">
            <v>9582</v>
          </cell>
          <cell r="I139">
            <v>86238</v>
          </cell>
          <cell r="J139">
            <v>560</v>
          </cell>
          <cell r="K139">
            <v>5040</v>
          </cell>
          <cell r="L139">
            <v>287</v>
          </cell>
          <cell r="M139">
            <v>2583</v>
          </cell>
          <cell r="N139" t="str">
            <v>제 4-3 호표</v>
          </cell>
        </row>
        <row r="140">
          <cell r="B140" t="str">
            <v>스위치박스</v>
          </cell>
          <cell r="C140" t="str">
            <v>1개용 44㎜</v>
          </cell>
          <cell r="D140" t="str">
            <v>개</v>
          </cell>
          <cell r="E140">
            <v>10</v>
          </cell>
          <cell r="F140">
            <v>10209</v>
          </cell>
          <cell r="G140">
            <v>102090</v>
          </cell>
          <cell r="H140">
            <v>9582</v>
          </cell>
          <cell r="I140">
            <v>95820</v>
          </cell>
          <cell r="J140">
            <v>340</v>
          </cell>
          <cell r="K140">
            <v>3400</v>
          </cell>
          <cell r="L140">
            <v>287</v>
          </cell>
          <cell r="M140">
            <v>2870</v>
          </cell>
          <cell r="N140" t="str">
            <v>제 4-4 호표</v>
          </cell>
        </row>
        <row r="141">
          <cell r="B141" t="str">
            <v>접지용전선</v>
          </cell>
          <cell r="C141" t="str">
            <v>GV 1.6㎜</v>
          </cell>
          <cell r="D141" t="str">
            <v>m</v>
          </cell>
          <cell r="E141">
            <v>51</v>
          </cell>
          <cell r="F141">
            <v>927</v>
          </cell>
          <cell r="G141">
            <v>47277</v>
          </cell>
          <cell r="H141">
            <v>718</v>
          </cell>
          <cell r="I141">
            <v>36618</v>
          </cell>
          <cell r="J141">
            <v>188</v>
          </cell>
          <cell r="K141">
            <v>9588</v>
          </cell>
          <cell r="L141">
            <v>21</v>
          </cell>
          <cell r="M141">
            <v>1071</v>
          </cell>
          <cell r="N141" t="str">
            <v>제 1-1 호표</v>
          </cell>
        </row>
        <row r="142">
          <cell r="B142" t="str">
            <v>매입1로스위치</v>
          </cell>
          <cell r="C142" t="str">
            <v>15A 250V 1구</v>
          </cell>
          <cell r="D142" t="str">
            <v>조</v>
          </cell>
          <cell r="E142">
            <v>6</v>
          </cell>
          <cell r="F142">
            <v>4467</v>
          </cell>
          <cell r="G142">
            <v>26802</v>
          </cell>
          <cell r="H142">
            <v>3114</v>
          </cell>
          <cell r="I142">
            <v>18684</v>
          </cell>
          <cell r="J142">
            <v>1260</v>
          </cell>
          <cell r="K142">
            <v>7560</v>
          </cell>
          <cell r="L142">
            <v>93</v>
          </cell>
          <cell r="M142">
            <v>558</v>
          </cell>
          <cell r="N142" t="str">
            <v>제 6-1 호표</v>
          </cell>
        </row>
        <row r="143">
          <cell r="B143" t="str">
            <v>매입1로스위치</v>
          </cell>
          <cell r="C143" t="str">
            <v>15A 250V 2구</v>
          </cell>
          <cell r="D143" t="str">
            <v>조</v>
          </cell>
          <cell r="E143">
            <v>1</v>
          </cell>
          <cell r="F143">
            <v>5829</v>
          </cell>
          <cell r="G143">
            <v>5829</v>
          </cell>
          <cell r="H143">
            <v>3737</v>
          </cell>
          <cell r="I143">
            <v>3737</v>
          </cell>
          <cell r="J143">
            <v>1980</v>
          </cell>
          <cell r="K143">
            <v>1980</v>
          </cell>
          <cell r="L143">
            <v>112</v>
          </cell>
          <cell r="M143">
            <v>112</v>
          </cell>
          <cell r="N143" t="str">
            <v>제 6-2 호표</v>
          </cell>
        </row>
        <row r="144">
          <cell r="B144" t="str">
            <v>매입접지콘센트</v>
          </cell>
          <cell r="C144" t="str">
            <v>15A 250V 1구</v>
          </cell>
          <cell r="D144" t="str">
            <v>조</v>
          </cell>
          <cell r="E144">
            <v>3</v>
          </cell>
          <cell r="F144">
            <v>4946</v>
          </cell>
          <cell r="G144">
            <v>14838</v>
          </cell>
          <cell r="H144">
            <v>3832</v>
          </cell>
          <cell r="I144">
            <v>11496</v>
          </cell>
          <cell r="J144">
            <v>1000</v>
          </cell>
          <cell r="K144">
            <v>3000</v>
          </cell>
          <cell r="L144">
            <v>114</v>
          </cell>
          <cell r="M144">
            <v>342</v>
          </cell>
          <cell r="N144" t="str">
            <v>제 6-6 호표</v>
          </cell>
        </row>
        <row r="145">
          <cell r="B145" t="str">
            <v>매입접지콘센트</v>
          </cell>
          <cell r="C145" t="str">
            <v>15A 250V 2구</v>
          </cell>
          <cell r="D145" t="str">
            <v>조</v>
          </cell>
          <cell r="E145">
            <v>7</v>
          </cell>
          <cell r="F145">
            <v>5994</v>
          </cell>
          <cell r="G145">
            <v>41958</v>
          </cell>
          <cell r="H145">
            <v>4599</v>
          </cell>
          <cell r="I145">
            <v>32193</v>
          </cell>
          <cell r="J145">
            <v>1258</v>
          </cell>
          <cell r="K145">
            <v>8806</v>
          </cell>
          <cell r="L145">
            <v>137</v>
          </cell>
          <cell r="M145">
            <v>959</v>
          </cell>
          <cell r="N145" t="str">
            <v>제 6-7 호표</v>
          </cell>
        </row>
        <row r="146">
          <cell r="B146" t="str">
            <v>조명기구</v>
          </cell>
          <cell r="C146" t="str">
            <v>TYPE-A</v>
          </cell>
          <cell r="D146" t="str">
            <v>면</v>
          </cell>
          <cell r="E146">
            <v>3</v>
          </cell>
          <cell r="F146">
            <v>101700</v>
          </cell>
          <cell r="G146">
            <v>305100</v>
          </cell>
          <cell r="H146">
            <v>22039</v>
          </cell>
          <cell r="I146">
            <v>66117</v>
          </cell>
          <cell r="J146">
            <v>79000</v>
          </cell>
          <cell r="K146">
            <v>237000</v>
          </cell>
          <cell r="L146">
            <v>661</v>
          </cell>
          <cell r="M146">
            <v>1983</v>
          </cell>
          <cell r="N146" t="str">
            <v>제 7-1 호표</v>
          </cell>
        </row>
        <row r="147">
          <cell r="B147" t="str">
            <v>조명기구</v>
          </cell>
          <cell r="C147" t="str">
            <v>TYPE-C</v>
          </cell>
          <cell r="D147" t="str">
            <v>개</v>
          </cell>
          <cell r="E147">
            <v>6</v>
          </cell>
          <cell r="F147">
            <v>42648</v>
          </cell>
          <cell r="G147">
            <v>255888</v>
          </cell>
          <cell r="H147">
            <v>7426</v>
          </cell>
          <cell r="I147">
            <v>44556</v>
          </cell>
          <cell r="J147">
            <v>35000</v>
          </cell>
          <cell r="K147">
            <v>210000</v>
          </cell>
          <cell r="L147">
            <v>222</v>
          </cell>
          <cell r="M147">
            <v>1332</v>
          </cell>
          <cell r="N147" t="str">
            <v>제 7-4 호표</v>
          </cell>
        </row>
        <row r="148">
          <cell r="B148" t="str">
            <v>조명기구</v>
          </cell>
          <cell r="C148" t="str">
            <v>TYPE-D</v>
          </cell>
          <cell r="D148" t="str">
            <v>개</v>
          </cell>
          <cell r="E148">
            <v>1</v>
          </cell>
          <cell r="F148">
            <v>37648</v>
          </cell>
          <cell r="G148">
            <v>37648</v>
          </cell>
          <cell r="H148">
            <v>7426</v>
          </cell>
          <cell r="I148">
            <v>7426</v>
          </cell>
          <cell r="J148">
            <v>30000</v>
          </cell>
          <cell r="K148">
            <v>30000</v>
          </cell>
          <cell r="L148">
            <v>222</v>
          </cell>
          <cell r="M148">
            <v>222</v>
          </cell>
          <cell r="N148" t="str">
            <v>제 7-5 호표</v>
          </cell>
        </row>
        <row r="149">
          <cell r="B149" t="str">
            <v>분전반</v>
          </cell>
          <cell r="C149" t="str">
            <v>LP-G</v>
          </cell>
          <cell r="D149" t="str">
            <v>면</v>
          </cell>
          <cell r="E149">
            <v>1</v>
          </cell>
          <cell r="F149">
            <v>387023</v>
          </cell>
          <cell r="G149">
            <v>387023</v>
          </cell>
          <cell r="H149">
            <v>107223</v>
          </cell>
          <cell r="I149">
            <v>107223</v>
          </cell>
          <cell r="J149">
            <v>276584</v>
          </cell>
          <cell r="K149">
            <v>276584</v>
          </cell>
          <cell r="L149">
            <v>3216</v>
          </cell>
          <cell r="M149">
            <v>3216</v>
          </cell>
          <cell r="N149" t="str">
            <v>제 15-3 호표</v>
          </cell>
        </row>
        <row r="150">
          <cell r="B150" t="str">
            <v>소    계</v>
          </cell>
          <cell r="G150">
            <v>1925201</v>
          </cell>
          <cell r="I150">
            <v>1020839</v>
          </cell>
          <cell r="K150">
            <v>873988</v>
          </cell>
          <cell r="M150">
            <v>30374</v>
          </cell>
        </row>
        <row r="153">
          <cell r="B153" t="str">
            <v>2.소방설비공사</v>
          </cell>
        </row>
        <row r="154">
          <cell r="B154" t="str">
            <v xml:space="preserve"> 01.가압장설비</v>
          </cell>
          <cell r="D154" t="str">
            <v>식</v>
          </cell>
          <cell r="E154">
            <v>1</v>
          </cell>
          <cell r="G154">
            <v>8299791</v>
          </cell>
          <cell r="I154">
            <v>5263426</v>
          </cell>
          <cell r="K154">
            <v>2882564</v>
          </cell>
          <cell r="M154">
            <v>153801</v>
          </cell>
        </row>
        <row r="155">
          <cell r="B155" t="str">
            <v>소    계</v>
          </cell>
          <cell r="G155">
            <v>8299791</v>
          </cell>
          <cell r="I155">
            <v>5263426</v>
          </cell>
          <cell r="K155">
            <v>2882564</v>
          </cell>
          <cell r="M155">
            <v>153801</v>
          </cell>
        </row>
        <row r="172">
          <cell r="B172" t="str">
            <v xml:space="preserve"> 01.가압장설비</v>
          </cell>
        </row>
        <row r="173">
          <cell r="B173" t="str">
            <v>경질비닐전선관</v>
          </cell>
          <cell r="C173" t="str">
            <v>HI 28C</v>
          </cell>
          <cell r="D173" t="str">
            <v>m</v>
          </cell>
          <cell r="E173">
            <v>122</v>
          </cell>
          <cell r="F173">
            <v>4756</v>
          </cell>
          <cell r="G173">
            <v>580232</v>
          </cell>
          <cell r="H173">
            <v>3832</v>
          </cell>
          <cell r="I173">
            <v>467504</v>
          </cell>
          <cell r="J173">
            <v>810</v>
          </cell>
          <cell r="K173">
            <v>98820</v>
          </cell>
          <cell r="L173">
            <v>114</v>
          </cell>
          <cell r="M173">
            <v>13908</v>
          </cell>
          <cell r="N173" t="str">
            <v>제 3-14 호표</v>
          </cell>
        </row>
        <row r="174">
          <cell r="B174" t="str">
            <v>경질비닐전선관</v>
          </cell>
          <cell r="C174" t="str">
            <v>HI 22C</v>
          </cell>
          <cell r="D174" t="str">
            <v>m</v>
          </cell>
          <cell r="E174">
            <v>95</v>
          </cell>
          <cell r="F174">
            <v>3378</v>
          </cell>
          <cell r="G174">
            <v>320910</v>
          </cell>
          <cell r="H174">
            <v>2874</v>
          </cell>
          <cell r="I174">
            <v>273030</v>
          </cell>
          <cell r="J174">
            <v>418</v>
          </cell>
          <cell r="K174">
            <v>39710</v>
          </cell>
          <cell r="L174">
            <v>86</v>
          </cell>
          <cell r="M174">
            <v>8170</v>
          </cell>
          <cell r="N174" t="str">
            <v>제 3-13 호표</v>
          </cell>
        </row>
        <row r="175">
          <cell r="B175" t="str">
            <v>경질비닐전선관</v>
          </cell>
          <cell r="C175" t="str">
            <v>HI 16C</v>
          </cell>
          <cell r="D175" t="str">
            <v>m</v>
          </cell>
          <cell r="E175">
            <v>521</v>
          </cell>
          <cell r="F175">
            <v>2792</v>
          </cell>
          <cell r="G175">
            <v>1454632</v>
          </cell>
          <cell r="H175">
            <v>2395</v>
          </cell>
          <cell r="I175">
            <v>1247795</v>
          </cell>
          <cell r="J175">
            <v>326</v>
          </cell>
          <cell r="K175">
            <v>169846</v>
          </cell>
          <cell r="L175">
            <v>71</v>
          </cell>
          <cell r="M175">
            <v>36991</v>
          </cell>
          <cell r="N175" t="str">
            <v>제 3-12 호표</v>
          </cell>
        </row>
        <row r="176">
          <cell r="B176" t="str">
            <v>후렉시블전선관</v>
          </cell>
          <cell r="C176" t="str">
            <v>비방수16C</v>
          </cell>
          <cell r="D176" t="str">
            <v>m</v>
          </cell>
          <cell r="E176">
            <v>11</v>
          </cell>
          <cell r="F176">
            <v>2742</v>
          </cell>
          <cell r="G176">
            <v>30162</v>
          </cell>
          <cell r="H176">
            <v>1868</v>
          </cell>
          <cell r="I176">
            <v>20548</v>
          </cell>
          <cell r="J176">
            <v>818</v>
          </cell>
          <cell r="K176">
            <v>8998</v>
          </cell>
          <cell r="L176">
            <v>56</v>
          </cell>
          <cell r="M176">
            <v>616</v>
          </cell>
          <cell r="N176" t="str">
            <v>제 3-10 호표</v>
          </cell>
        </row>
        <row r="177">
          <cell r="B177" t="str">
            <v>600V가교 PE케이블(옥내)</v>
          </cell>
          <cell r="C177" t="str">
            <v>CV 2C×3.5㎟</v>
          </cell>
          <cell r="D177" t="str">
            <v>m</v>
          </cell>
          <cell r="E177">
            <v>14</v>
          </cell>
          <cell r="F177">
            <v>1537</v>
          </cell>
          <cell r="G177">
            <v>21518</v>
          </cell>
          <cell r="H177">
            <v>946</v>
          </cell>
          <cell r="I177">
            <v>13244</v>
          </cell>
          <cell r="J177">
            <v>563</v>
          </cell>
          <cell r="K177">
            <v>7882</v>
          </cell>
          <cell r="L177">
            <v>28</v>
          </cell>
          <cell r="M177">
            <v>392</v>
          </cell>
          <cell r="N177" t="str">
            <v>제 2-1 호표</v>
          </cell>
        </row>
        <row r="178">
          <cell r="B178" t="str">
            <v>2종 비닐절연전선</v>
          </cell>
          <cell r="C178" t="str">
            <v>HIV 2.0㎜</v>
          </cell>
          <cell r="D178" t="str">
            <v>m</v>
          </cell>
          <cell r="E178">
            <v>1028</v>
          </cell>
          <cell r="F178">
            <v>625</v>
          </cell>
          <cell r="G178">
            <v>642500</v>
          </cell>
          <cell r="H178">
            <v>479</v>
          </cell>
          <cell r="I178">
            <v>492412</v>
          </cell>
          <cell r="J178">
            <v>132</v>
          </cell>
          <cell r="K178">
            <v>135696</v>
          </cell>
          <cell r="L178">
            <v>14</v>
          </cell>
          <cell r="M178">
            <v>14392</v>
          </cell>
          <cell r="N178" t="str">
            <v>제 1-14 호표</v>
          </cell>
        </row>
        <row r="179">
          <cell r="B179" t="str">
            <v>2종 비닐절연전선</v>
          </cell>
          <cell r="C179" t="str">
            <v>HIV 1.6㎜</v>
          </cell>
          <cell r="D179" t="str">
            <v>m</v>
          </cell>
          <cell r="E179">
            <v>1292</v>
          </cell>
          <cell r="F179">
            <v>582</v>
          </cell>
          <cell r="G179">
            <v>751944</v>
          </cell>
          <cell r="H179">
            <v>479</v>
          </cell>
          <cell r="I179">
            <v>618868</v>
          </cell>
          <cell r="J179">
            <v>89</v>
          </cell>
          <cell r="K179">
            <v>114988</v>
          </cell>
          <cell r="L179">
            <v>14</v>
          </cell>
          <cell r="M179">
            <v>18088</v>
          </cell>
          <cell r="N179" t="str">
            <v>제 1-13 호표</v>
          </cell>
        </row>
        <row r="180">
          <cell r="B180" t="str">
            <v>600V비닐절연전선</v>
          </cell>
          <cell r="C180" t="str">
            <v>IV 1.2㎜</v>
          </cell>
          <cell r="D180" t="str">
            <v>m</v>
          </cell>
          <cell r="E180">
            <v>812</v>
          </cell>
          <cell r="F180">
            <v>791</v>
          </cell>
          <cell r="G180">
            <v>642292</v>
          </cell>
          <cell r="H180">
            <v>718</v>
          </cell>
          <cell r="I180">
            <v>583016</v>
          </cell>
          <cell r="J180">
            <v>52</v>
          </cell>
          <cell r="K180">
            <v>42224</v>
          </cell>
          <cell r="L180">
            <v>21</v>
          </cell>
          <cell r="M180">
            <v>17052</v>
          </cell>
          <cell r="N180" t="str">
            <v>제 1-9 호표</v>
          </cell>
        </row>
        <row r="181">
          <cell r="B181" t="str">
            <v>아우트레트박스</v>
          </cell>
          <cell r="C181" t="str">
            <v>8각54㎜</v>
          </cell>
          <cell r="D181" t="str">
            <v>개</v>
          </cell>
          <cell r="E181">
            <v>42</v>
          </cell>
          <cell r="F181">
            <v>10349</v>
          </cell>
          <cell r="G181">
            <v>434658</v>
          </cell>
          <cell r="H181">
            <v>9582</v>
          </cell>
          <cell r="I181">
            <v>402444</v>
          </cell>
          <cell r="J181">
            <v>480</v>
          </cell>
          <cell r="K181">
            <v>20160</v>
          </cell>
          <cell r="L181">
            <v>287</v>
          </cell>
          <cell r="M181">
            <v>12054</v>
          </cell>
          <cell r="N181" t="str">
            <v>제 4-2 호표</v>
          </cell>
        </row>
        <row r="182">
          <cell r="B182" t="str">
            <v>아우트레트박스</v>
          </cell>
          <cell r="C182" t="str">
            <v>중형4각54㎜</v>
          </cell>
          <cell r="D182" t="str">
            <v>개</v>
          </cell>
          <cell r="E182">
            <v>1</v>
          </cell>
          <cell r="F182">
            <v>10429</v>
          </cell>
          <cell r="G182">
            <v>10429</v>
          </cell>
          <cell r="H182">
            <v>9582</v>
          </cell>
          <cell r="I182">
            <v>9582</v>
          </cell>
          <cell r="J182">
            <v>560</v>
          </cell>
          <cell r="K182">
            <v>560</v>
          </cell>
          <cell r="L182">
            <v>287</v>
          </cell>
          <cell r="M182">
            <v>287</v>
          </cell>
          <cell r="N182" t="str">
            <v>제 4-3 호표</v>
          </cell>
        </row>
        <row r="183">
          <cell r="B183" t="str">
            <v>스위치박스</v>
          </cell>
          <cell r="C183" t="str">
            <v>1개용44㎜</v>
          </cell>
          <cell r="D183" t="str">
            <v>개</v>
          </cell>
          <cell r="E183">
            <v>2</v>
          </cell>
          <cell r="F183">
            <v>10209</v>
          </cell>
          <cell r="G183">
            <v>20418</v>
          </cell>
          <cell r="H183">
            <v>9582</v>
          </cell>
          <cell r="I183">
            <v>19164</v>
          </cell>
          <cell r="J183">
            <v>340</v>
          </cell>
          <cell r="K183">
            <v>680</v>
          </cell>
          <cell r="L183">
            <v>287</v>
          </cell>
          <cell r="M183">
            <v>574</v>
          </cell>
          <cell r="N183" t="str">
            <v>제 4-4 호표</v>
          </cell>
        </row>
        <row r="184">
          <cell r="B184" t="str">
            <v>열감지기</v>
          </cell>
          <cell r="C184" t="str">
            <v>차동식 스포트형</v>
          </cell>
          <cell r="D184" t="str">
            <v>개</v>
          </cell>
          <cell r="E184">
            <v>4</v>
          </cell>
          <cell r="F184">
            <v>11414</v>
          </cell>
          <cell r="G184">
            <v>45656</v>
          </cell>
          <cell r="H184">
            <v>6228</v>
          </cell>
          <cell r="I184">
            <v>24912</v>
          </cell>
          <cell r="J184">
            <v>5000</v>
          </cell>
          <cell r="K184">
            <v>20000</v>
          </cell>
          <cell r="L184">
            <v>186</v>
          </cell>
          <cell r="M184">
            <v>744</v>
          </cell>
          <cell r="N184" t="str">
            <v>제 9-1 호표</v>
          </cell>
        </row>
        <row r="185">
          <cell r="B185" t="str">
            <v>열감지기</v>
          </cell>
          <cell r="C185" t="str">
            <v>정온식 스포트형</v>
          </cell>
          <cell r="D185" t="str">
            <v>개</v>
          </cell>
          <cell r="E185">
            <v>1</v>
          </cell>
          <cell r="F185">
            <v>11414</v>
          </cell>
          <cell r="G185">
            <v>11414</v>
          </cell>
          <cell r="H185">
            <v>6228</v>
          </cell>
          <cell r="I185">
            <v>6228</v>
          </cell>
          <cell r="J185">
            <v>5000</v>
          </cell>
          <cell r="K185">
            <v>5000</v>
          </cell>
          <cell r="L185">
            <v>186</v>
          </cell>
          <cell r="M185">
            <v>186</v>
          </cell>
          <cell r="N185" t="str">
            <v>제 9-2 호표</v>
          </cell>
        </row>
        <row r="186">
          <cell r="B186" t="str">
            <v>연기감지기(노출)</v>
          </cell>
          <cell r="C186" t="str">
            <v>이온화식 2종</v>
          </cell>
          <cell r="D186" t="str">
            <v>개</v>
          </cell>
          <cell r="E186">
            <v>11</v>
          </cell>
          <cell r="F186">
            <v>36414</v>
          </cell>
          <cell r="G186">
            <v>400554</v>
          </cell>
          <cell r="H186">
            <v>6228</v>
          </cell>
          <cell r="I186">
            <v>68508</v>
          </cell>
          <cell r="J186">
            <v>30000</v>
          </cell>
          <cell r="K186">
            <v>330000</v>
          </cell>
          <cell r="L186">
            <v>186</v>
          </cell>
          <cell r="M186">
            <v>2046</v>
          </cell>
          <cell r="N186" t="str">
            <v>제 9-3 호표</v>
          </cell>
        </row>
        <row r="187">
          <cell r="B187" t="str">
            <v>연기감지기(노출)</v>
          </cell>
          <cell r="C187" t="str">
            <v>이온화식 1종</v>
          </cell>
          <cell r="D187" t="str">
            <v>개</v>
          </cell>
          <cell r="E187">
            <v>12</v>
          </cell>
          <cell r="F187">
            <v>36414</v>
          </cell>
          <cell r="G187">
            <v>436968</v>
          </cell>
          <cell r="H187">
            <v>6228</v>
          </cell>
          <cell r="I187">
            <v>74736</v>
          </cell>
          <cell r="J187">
            <v>30000</v>
          </cell>
          <cell r="K187">
            <v>360000</v>
          </cell>
          <cell r="L187">
            <v>186</v>
          </cell>
          <cell r="M187">
            <v>2232</v>
          </cell>
          <cell r="N187" t="str">
            <v>제 9-4 호표</v>
          </cell>
        </row>
        <row r="188">
          <cell r="B188" t="str">
            <v>피난구유도등</v>
          </cell>
          <cell r="C188" t="str">
            <v>FL10W 소형</v>
          </cell>
          <cell r="D188" t="str">
            <v>개</v>
          </cell>
          <cell r="E188">
            <v>4</v>
          </cell>
          <cell r="F188">
            <v>44869</v>
          </cell>
          <cell r="G188">
            <v>179476</v>
          </cell>
          <cell r="H188">
            <v>9582</v>
          </cell>
          <cell r="I188">
            <v>38328</v>
          </cell>
          <cell r="J188">
            <v>35000</v>
          </cell>
          <cell r="K188">
            <v>140000</v>
          </cell>
          <cell r="L188">
            <v>287</v>
          </cell>
          <cell r="M188">
            <v>1148</v>
          </cell>
          <cell r="N188" t="str">
            <v>제 8-2 호표</v>
          </cell>
        </row>
        <row r="189">
          <cell r="B189" t="str">
            <v>통로유도등</v>
          </cell>
          <cell r="C189" t="str">
            <v>FL10W 매입형</v>
          </cell>
          <cell r="D189" t="str">
            <v>개</v>
          </cell>
          <cell r="E189">
            <v>2</v>
          </cell>
          <cell r="F189">
            <v>44869</v>
          </cell>
          <cell r="G189">
            <v>89738</v>
          </cell>
          <cell r="H189">
            <v>9582</v>
          </cell>
          <cell r="I189">
            <v>19164</v>
          </cell>
          <cell r="J189">
            <v>35000</v>
          </cell>
          <cell r="K189">
            <v>70000</v>
          </cell>
          <cell r="L189">
            <v>287</v>
          </cell>
          <cell r="M189">
            <v>574</v>
          </cell>
          <cell r="N189" t="str">
            <v>제 8-1 호표</v>
          </cell>
        </row>
        <row r="190">
          <cell r="B190" t="str">
            <v>매입접지콘센트</v>
          </cell>
          <cell r="C190" t="str">
            <v>15A 250V 1구</v>
          </cell>
          <cell r="D190" t="str">
            <v>조</v>
          </cell>
          <cell r="E190">
            <v>3</v>
          </cell>
          <cell r="F190">
            <v>4946</v>
          </cell>
          <cell r="G190">
            <v>14838</v>
          </cell>
          <cell r="H190">
            <v>3832</v>
          </cell>
          <cell r="I190">
            <v>11496</v>
          </cell>
          <cell r="J190">
            <v>1000</v>
          </cell>
          <cell r="K190">
            <v>3000</v>
          </cell>
          <cell r="L190">
            <v>114</v>
          </cell>
          <cell r="M190">
            <v>342</v>
          </cell>
          <cell r="N190" t="str">
            <v>제 6-6 호표</v>
          </cell>
        </row>
        <row r="191">
          <cell r="B191" t="str">
            <v>비상조명등</v>
          </cell>
          <cell r="C191" t="str">
            <v>TYPE-G</v>
          </cell>
          <cell r="D191" t="str">
            <v>개</v>
          </cell>
          <cell r="E191">
            <v>3</v>
          </cell>
          <cell r="F191">
            <v>158881</v>
          </cell>
          <cell r="G191">
            <v>476643</v>
          </cell>
          <cell r="H191">
            <v>8623</v>
          </cell>
          <cell r="I191">
            <v>25869</v>
          </cell>
          <cell r="J191">
            <v>150000</v>
          </cell>
          <cell r="K191">
            <v>450000</v>
          </cell>
          <cell r="L191">
            <v>258</v>
          </cell>
          <cell r="M191">
            <v>774</v>
          </cell>
          <cell r="N191" t="str">
            <v>제 7-8 호표</v>
          </cell>
        </row>
        <row r="192">
          <cell r="B192" t="str">
            <v>CO2 방출표시등</v>
          </cell>
          <cell r="D192" t="str">
            <v>개</v>
          </cell>
          <cell r="E192">
            <v>5</v>
          </cell>
          <cell r="F192">
            <v>39869</v>
          </cell>
          <cell r="G192">
            <v>199345</v>
          </cell>
          <cell r="H192">
            <v>9582</v>
          </cell>
          <cell r="I192">
            <v>47910</v>
          </cell>
          <cell r="J192">
            <v>30000</v>
          </cell>
          <cell r="K192">
            <v>150000</v>
          </cell>
          <cell r="L192">
            <v>287</v>
          </cell>
          <cell r="M192">
            <v>1435</v>
          </cell>
          <cell r="N192" t="str">
            <v>제 10 호표</v>
          </cell>
        </row>
        <row r="193">
          <cell r="B193" t="str">
            <v>전자싸이렌</v>
          </cell>
          <cell r="C193" t="str">
            <v>DC 24V</v>
          </cell>
          <cell r="D193" t="str">
            <v>개</v>
          </cell>
          <cell r="E193">
            <v>3</v>
          </cell>
          <cell r="F193">
            <v>37401</v>
          </cell>
          <cell r="G193">
            <v>112203</v>
          </cell>
          <cell r="H193">
            <v>7186</v>
          </cell>
          <cell r="I193">
            <v>21558</v>
          </cell>
          <cell r="J193">
            <v>30000</v>
          </cell>
          <cell r="K193">
            <v>90000</v>
          </cell>
          <cell r="L193">
            <v>215</v>
          </cell>
          <cell r="M193">
            <v>645</v>
          </cell>
          <cell r="N193" t="str">
            <v>제 11 호표</v>
          </cell>
        </row>
        <row r="194">
          <cell r="B194" t="str">
            <v>수동발신기(P형1급)</v>
          </cell>
          <cell r="D194" t="str">
            <v>SET</v>
          </cell>
          <cell r="E194">
            <v>4</v>
          </cell>
          <cell r="F194">
            <v>144644</v>
          </cell>
          <cell r="G194">
            <v>578576</v>
          </cell>
          <cell r="H194">
            <v>62762</v>
          </cell>
          <cell r="I194">
            <v>251048</v>
          </cell>
          <cell r="J194">
            <v>80000</v>
          </cell>
          <cell r="K194">
            <v>320000</v>
          </cell>
          <cell r="L194">
            <v>1882</v>
          </cell>
          <cell r="M194">
            <v>7528</v>
          </cell>
          <cell r="N194" t="str">
            <v>제 14-1 호표</v>
          </cell>
        </row>
        <row r="195">
          <cell r="B195" t="str">
            <v>CO2 수동조작반</v>
          </cell>
          <cell r="D195" t="str">
            <v>SET</v>
          </cell>
          <cell r="E195">
            <v>2</v>
          </cell>
          <cell r="F195">
            <v>67569</v>
          </cell>
          <cell r="G195">
            <v>135138</v>
          </cell>
          <cell r="H195">
            <v>31621</v>
          </cell>
          <cell r="I195">
            <v>63242</v>
          </cell>
          <cell r="J195">
            <v>35000</v>
          </cell>
          <cell r="K195">
            <v>70000</v>
          </cell>
          <cell r="L195">
            <v>948</v>
          </cell>
          <cell r="M195">
            <v>1896</v>
          </cell>
          <cell r="N195" t="str">
            <v>제 12-1 호표</v>
          </cell>
        </row>
        <row r="196">
          <cell r="B196" t="str">
            <v>CO2 제어반</v>
          </cell>
          <cell r="D196" t="str">
            <v>SET</v>
          </cell>
          <cell r="E196">
            <v>1</v>
          </cell>
          <cell r="F196">
            <v>67569</v>
          </cell>
          <cell r="G196">
            <v>67569</v>
          </cell>
          <cell r="H196">
            <v>31621</v>
          </cell>
          <cell r="I196">
            <v>31621</v>
          </cell>
          <cell r="J196">
            <v>35000</v>
          </cell>
          <cell r="K196">
            <v>35000</v>
          </cell>
          <cell r="L196">
            <v>948</v>
          </cell>
          <cell r="M196">
            <v>948</v>
          </cell>
          <cell r="N196" t="str">
            <v>제 12-2 호표</v>
          </cell>
        </row>
        <row r="197">
          <cell r="B197" t="str">
            <v>화재수신기-P형1급</v>
          </cell>
          <cell r="C197" t="str">
            <v>5회로(벽부)</v>
          </cell>
          <cell r="D197" t="str">
            <v>대</v>
          </cell>
          <cell r="E197">
            <v>1</v>
          </cell>
          <cell r="F197">
            <v>641978</v>
          </cell>
          <cell r="G197">
            <v>641978</v>
          </cell>
          <cell r="H197">
            <v>431199</v>
          </cell>
          <cell r="I197">
            <v>431199</v>
          </cell>
          <cell r="J197">
            <v>200000</v>
          </cell>
          <cell r="K197">
            <v>200000</v>
          </cell>
          <cell r="L197">
            <v>10779</v>
          </cell>
          <cell r="M197">
            <v>10779</v>
          </cell>
          <cell r="N197" t="str">
            <v>제 13-1 호표</v>
          </cell>
        </row>
        <row r="198">
          <cell r="B198" t="str">
            <v>소    계</v>
          </cell>
          <cell r="G198">
            <v>8299791</v>
          </cell>
          <cell r="I198">
            <v>5263426</v>
          </cell>
          <cell r="K198">
            <v>2882564</v>
          </cell>
          <cell r="M198">
            <v>153801</v>
          </cell>
        </row>
        <row r="210">
          <cell r="A210" t="str">
            <v>2.</v>
          </cell>
          <cell r="B210" t="str">
            <v>아산정수장</v>
          </cell>
        </row>
        <row r="211">
          <cell r="B211" t="str">
            <v>가)전력조작설비</v>
          </cell>
          <cell r="D211" t="str">
            <v>식</v>
          </cell>
          <cell r="E211">
            <v>1</v>
          </cell>
        </row>
        <row r="212">
          <cell r="B212" t="str">
            <v>나)비상발전설비</v>
          </cell>
          <cell r="D212" t="str">
            <v>식</v>
          </cell>
          <cell r="E212">
            <v>1</v>
          </cell>
        </row>
        <row r="213">
          <cell r="B213" t="str">
            <v>다)건축전기설비</v>
          </cell>
          <cell r="D213" t="str">
            <v>식</v>
          </cell>
          <cell r="E213">
            <v>1</v>
          </cell>
          <cell r="G213">
            <v>65707062</v>
          </cell>
          <cell r="I213">
            <v>29513900</v>
          </cell>
          <cell r="K213">
            <v>35315368</v>
          </cell>
          <cell r="M213">
            <v>877794</v>
          </cell>
        </row>
        <row r="214">
          <cell r="B214" t="str">
            <v>라)옥외피뢰접지설비</v>
          </cell>
          <cell r="D214" t="str">
            <v>식</v>
          </cell>
          <cell r="E214">
            <v>1</v>
          </cell>
          <cell r="G214">
            <v>60662247</v>
          </cell>
          <cell r="I214">
            <v>19398733</v>
          </cell>
          <cell r="K214">
            <v>40498746</v>
          </cell>
          <cell r="M214">
            <v>764768</v>
          </cell>
        </row>
        <row r="215">
          <cell r="B215" t="str">
            <v>소    계</v>
          </cell>
          <cell r="G215">
            <v>65707062</v>
          </cell>
          <cell r="I215">
            <v>29513900</v>
          </cell>
          <cell r="K215">
            <v>35315368</v>
          </cell>
          <cell r="M215">
            <v>877794</v>
          </cell>
        </row>
        <row r="229">
          <cell r="B229" t="str">
            <v>다)건축전기설비</v>
          </cell>
        </row>
        <row r="230">
          <cell r="B230" t="str">
            <v>1.전등,전열설비공사</v>
          </cell>
          <cell r="D230" t="str">
            <v>식</v>
          </cell>
          <cell r="E230">
            <v>1</v>
          </cell>
          <cell r="G230">
            <v>56008364</v>
          </cell>
          <cell r="I230">
            <v>23103769</v>
          </cell>
          <cell r="K230">
            <v>32217344</v>
          </cell>
          <cell r="M230">
            <v>687251</v>
          </cell>
        </row>
        <row r="231">
          <cell r="B231" t="str">
            <v>2.소방설비공사</v>
          </cell>
          <cell r="D231" t="str">
            <v>식</v>
          </cell>
          <cell r="E231">
            <v>1</v>
          </cell>
          <cell r="G231">
            <v>9698698</v>
          </cell>
          <cell r="I231">
            <v>6410131</v>
          </cell>
          <cell r="K231">
            <v>3098024</v>
          </cell>
          <cell r="M231">
            <v>190543</v>
          </cell>
        </row>
        <row r="232">
          <cell r="B232" t="str">
            <v>소    계</v>
          </cell>
          <cell r="G232">
            <v>65707062</v>
          </cell>
          <cell r="I232">
            <v>29513900</v>
          </cell>
          <cell r="K232">
            <v>35315368</v>
          </cell>
          <cell r="M232">
            <v>877794</v>
          </cell>
        </row>
        <row r="248">
          <cell r="B248" t="str">
            <v>1.전등,전열설비공사</v>
          </cell>
        </row>
        <row r="249">
          <cell r="B249" t="str">
            <v>01.분말접촉조동 설비</v>
          </cell>
          <cell r="D249" t="str">
            <v>식</v>
          </cell>
          <cell r="E249">
            <v>1</v>
          </cell>
          <cell r="G249">
            <v>4440467</v>
          </cell>
          <cell r="I249">
            <v>2080983</v>
          </cell>
          <cell r="K249">
            <v>2297744</v>
          </cell>
          <cell r="M249">
            <v>61740</v>
          </cell>
        </row>
        <row r="250">
          <cell r="B250" t="str">
            <v>02.약품투입동 설비</v>
          </cell>
          <cell r="D250" t="str">
            <v>식</v>
          </cell>
          <cell r="E250">
            <v>1</v>
          </cell>
          <cell r="G250">
            <v>8018481</v>
          </cell>
          <cell r="I250">
            <v>3485520</v>
          </cell>
          <cell r="K250">
            <v>4429280</v>
          </cell>
          <cell r="M250">
            <v>103681</v>
          </cell>
        </row>
        <row r="251">
          <cell r="B251" t="str">
            <v>03.여과지동 설비</v>
          </cell>
          <cell r="D251" t="str">
            <v>식</v>
          </cell>
          <cell r="E251">
            <v>1</v>
          </cell>
          <cell r="G251">
            <v>23014838</v>
          </cell>
          <cell r="I251">
            <v>9107051</v>
          </cell>
          <cell r="K251">
            <v>13636854</v>
          </cell>
          <cell r="M251">
            <v>270933</v>
          </cell>
        </row>
        <row r="252">
          <cell r="B252" t="str">
            <v>04.정수지 설비</v>
          </cell>
          <cell r="D252" t="str">
            <v>식</v>
          </cell>
          <cell r="E252">
            <v>1</v>
          </cell>
          <cell r="G252">
            <v>10098261</v>
          </cell>
          <cell r="I252">
            <v>4143068</v>
          </cell>
          <cell r="K252">
            <v>5832082</v>
          </cell>
          <cell r="M252">
            <v>123111</v>
          </cell>
        </row>
        <row r="253">
          <cell r="B253" t="str">
            <v>05.검수구실 설비</v>
          </cell>
          <cell r="D253" t="str">
            <v>식</v>
          </cell>
          <cell r="E253">
            <v>1</v>
          </cell>
          <cell r="G253">
            <v>911451</v>
          </cell>
          <cell r="I253">
            <v>444955</v>
          </cell>
          <cell r="K253">
            <v>453220</v>
          </cell>
          <cell r="M253">
            <v>13276</v>
          </cell>
        </row>
        <row r="254">
          <cell r="B254" t="str">
            <v>06.염소주입동 설비</v>
          </cell>
          <cell r="D254" t="str">
            <v>식</v>
          </cell>
          <cell r="E254">
            <v>1</v>
          </cell>
          <cell r="G254">
            <v>9524866</v>
          </cell>
          <cell r="I254">
            <v>3842192</v>
          </cell>
          <cell r="K254">
            <v>5568164</v>
          </cell>
          <cell r="M254">
            <v>114510</v>
          </cell>
        </row>
        <row r="255">
          <cell r="B255" t="str">
            <v>소    계</v>
          </cell>
          <cell r="G255">
            <v>56008364</v>
          </cell>
          <cell r="I255">
            <v>23103769</v>
          </cell>
          <cell r="K255">
            <v>32217344</v>
          </cell>
          <cell r="M255">
            <v>687251</v>
          </cell>
        </row>
        <row r="267">
          <cell r="B267" t="str">
            <v>01.분말접촉조동 설비</v>
          </cell>
        </row>
        <row r="268">
          <cell r="B268" t="str">
            <v>경질비닐전선관</v>
          </cell>
          <cell r="C268" t="str">
            <v>HI 22C</v>
          </cell>
          <cell r="D268" t="str">
            <v>m</v>
          </cell>
          <cell r="E268">
            <v>7</v>
          </cell>
          <cell r="F268">
            <v>3378</v>
          </cell>
          <cell r="G268">
            <v>23646</v>
          </cell>
          <cell r="H268">
            <v>2874</v>
          </cell>
          <cell r="I268">
            <v>20118</v>
          </cell>
          <cell r="J268">
            <v>418</v>
          </cell>
          <cell r="K268">
            <v>2926</v>
          </cell>
          <cell r="L268">
            <v>86</v>
          </cell>
          <cell r="M268">
            <v>602</v>
          </cell>
          <cell r="N268" t="str">
            <v>제 3-13 호표</v>
          </cell>
        </row>
        <row r="269">
          <cell r="B269" t="str">
            <v>경질비닐전선관</v>
          </cell>
          <cell r="C269" t="str">
            <v>HI 16C</v>
          </cell>
          <cell r="D269" t="str">
            <v>m</v>
          </cell>
          <cell r="E269">
            <v>336</v>
          </cell>
          <cell r="F269">
            <v>2792</v>
          </cell>
          <cell r="G269">
            <v>938112</v>
          </cell>
          <cell r="H269">
            <v>2395</v>
          </cell>
          <cell r="I269">
            <v>804720</v>
          </cell>
          <cell r="J269">
            <v>326</v>
          </cell>
          <cell r="K269">
            <v>109536</v>
          </cell>
          <cell r="L269">
            <v>71</v>
          </cell>
          <cell r="M269">
            <v>23856</v>
          </cell>
          <cell r="N269" t="str">
            <v>제 3-12 호표</v>
          </cell>
        </row>
        <row r="270">
          <cell r="B270" t="str">
            <v>600V 비닐절연전선</v>
          </cell>
          <cell r="C270" t="str">
            <v>IV 2.0㎜</v>
          </cell>
          <cell r="D270" t="str">
            <v>m</v>
          </cell>
          <cell r="E270">
            <v>762</v>
          </cell>
          <cell r="F270">
            <v>620</v>
          </cell>
          <cell r="G270">
            <v>472440</v>
          </cell>
          <cell r="H270">
            <v>479</v>
          </cell>
          <cell r="I270">
            <v>364998</v>
          </cell>
          <cell r="J270">
            <v>127</v>
          </cell>
          <cell r="K270">
            <v>96774</v>
          </cell>
          <cell r="L270">
            <v>14</v>
          </cell>
          <cell r="M270">
            <v>10668</v>
          </cell>
          <cell r="N270" t="str">
            <v>제 1-11 호표</v>
          </cell>
        </row>
        <row r="271">
          <cell r="B271" t="str">
            <v>접지용전선</v>
          </cell>
          <cell r="C271" t="str">
            <v>GV 2.0㎜</v>
          </cell>
          <cell r="D271" t="str">
            <v>m</v>
          </cell>
          <cell r="E271">
            <v>10</v>
          </cell>
          <cell r="F271">
            <v>987</v>
          </cell>
          <cell r="G271">
            <v>9870</v>
          </cell>
          <cell r="H271">
            <v>718</v>
          </cell>
          <cell r="I271">
            <v>7180</v>
          </cell>
          <cell r="J271">
            <v>248</v>
          </cell>
          <cell r="K271">
            <v>2480</v>
          </cell>
          <cell r="L271">
            <v>21</v>
          </cell>
          <cell r="M271">
            <v>210</v>
          </cell>
          <cell r="N271" t="str">
            <v>제 1-2 호표</v>
          </cell>
        </row>
        <row r="272">
          <cell r="B272" t="str">
            <v>접지용전선</v>
          </cell>
          <cell r="C272" t="str">
            <v>GV 1.6㎜</v>
          </cell>
          <cell r="D272" t="str">
            <v>m</v>
          </cell>
          <cell r="E272">
            <v>158</v>
          </cell>
          <cell r="F272">
            <v>927</v>
          </cell>
          <cell r="G272">
            <v>146466</v>
          </cell>
          <cell r="H272">
            <v>718</v>
          </cell>
          <cell r="I272">
            <v>113444</v>
          </cell>
          <cell r="J272">
            <v>188</v>
          </cell>
          <cell r="K272">
            <v>29704</v>
          </cell>
          <cell r="L272">
            <v>21</v>
          </cell>
          <cell r="M272">
            <v>3318</v>
          </cell>
          <cell r="N272" t="str">
            <v>제 1-1 호표</v>
          </cell>
        </row>
        <row r="273">
          <cell r="B273" t="str">
            <v>아우트레트박스</v>
          </cell>
          <cell r="C273" t="str">
            <v>8각54㎜</v>
          </cell>
          <cell r="D273" t="str">
            <v>개</v>
          </cell>
          <cell r="E273">
            <v>16</v>
          </cell>
          <cell r="F273">
            <v>10349</v>
          </cell>
          <cell r="G273">
            <v>165584</v>
          </cell>
          <cell r="H273">
            <v>9582</v>
          </cell>
          <cell r="I273">
            <v>153312</v>
          </cell>
          <cell r="J273">
            <v>480</v>
          </cell>
          <cell r="K273">
            <v>7680</v>
          </cell>
          <cell r="L273">
            <v>287</v>
          </cell>
          <cell r="M273">
            <v>4592</v>
          </cell>
          <cell r="N273" t="str">
            <v>제 4-2 호표</v>
          </cell>
        </row>
        <row r="274">
          <cell r="B274" t="str">
            <v>아우트레트박스</v>
          </cell>
          <cell r="C274" t="str">
            <v>중형4각54㎜</v>
          </cell>
          <cell r="D274" t="str">
            <v>개</v>
          </cell>
          <cell r="E274">
            <v>8</v>
          </cell>
          <cell r="F274">
            <v>10429</v>
          </cell>
          <cell r="G274">
            <v>83432</v>
          </cell>
          <cell r="H274">
            <v>9582</v>
          </cell>
          <cell r="I274">
            <v>76656</v>
          </cell>
          <cell r="J274">
            <v>560</v>
          </cell>
          <cell r="K274">
            <v>4480</v>
          </cell>
          <cell r="L274">
            <v>287</v>
          </cell>
          <cell r="M274">
            <v>2296</v>
          </cell>
          <cell r="N274" t="str">
            <v>제 4-3 호표</v>
          </cell>
        </row>
        <row r="275">
          <cell r="B275" t="str">
            <v>스위치박스</v>
          </cell>
          <cell r="C275" t="str">
            <v>1개용44㎜</v>
          </cell>
          <cell r="D275" t="str">
            <v>개</v>
          </cell>
          <cell r="E275">
            <v>3</v>
          </cell>
          <cell r="F275">
            <v>10209</v>
          </cell>
          <cell r="G275">
            <v>30627</v>
          </cell>
          <cell r="H275">
            <v>9582</v>
          </cell>
          <cell r="I275">
            <v>28746</v>
          </cell>
          <cell r="J275">
            <v>340</v>
          </cell>
          <cell r="K275">
            <v>1020</v>
          </cell>
          <cell r="L275">
            <v>287</v>
          </cell>
          <cell r="M275">
            <v>861</v>
          </cell>
          <cell r="N275" t="str">
            <v>제 4-4 호표</v>
          </cell>
        </row>
        <row r="276">
          <cell r="B276" t="str">
            <v>스위치박스</v>
          </cell>
          <cell r="C276" t="str">
            <v>2개용44㎜</v>
          </cell>
          <cell r="D276" t="str">
            <v>개</v>
          </cell>
          <cell r="E276">
            <v>1</v>
          </cell>
          <cell r="F276">
            <v>10309</v>
          </cell>
          <cell r="G276">
            <v>10309</v>
          </cell>
          <cell r="H276">
            <v>9582</v>
          </cell>
          <cell r="I276">
            <v>9582</v>
          </cell>
          <cell r="J276">
            <v>440</v>
          </cell>
          <cell r="K276">
            <v>440</v>
          </cell>
          <cell r="L276">
            <v>287</v>
          </cell>
          <cell r="M276">
            <v>287</v>
          </cell>
          <cell r="N276" t="str">
            <v>제 4-5 호표</v>
          </cell>
        </row>
        <row r="277">
          <cell r="B277" t="str">
            <v>매입1로스위치</v>
          </cell>
          <cell r="C277" t="str">
            <v>15A 250V 1구</v>
          </cell>
          <cell r="D277" t="str">
            <v>조</v>
          </cell>
          <cell r="E277">
            <v>1</v>
          </cell>
          <cell r="F277">
            <v>4467</v>
          </cell>
          <cell r="G277">
            <v>4467</v>
          </cell>
          <cell r="H277">
            <v>3114</v>
          </cell>
          <cell r="I277">
            <v>3114</v>
          </cell>
          <cell r="J277">
            <v>1260</v>
          </cell>
          <cell r="K277">
            <v>1260</v>
          </cell>
          <cell r="L277">
            <v>93</v>
          </cell>
          <cell r="M277">
            <v>93</v>
          </cell>
          <cell r="N277" t="str">
            <v>제 6-1 호표</v>
          </cell>
        </row>
        <row r="278">
          <cell r="B278" t="str">
            <v>매입1로스위치</v>
          </cell>
          <cell r="C278" t="str">
            <v>15A 250V 2구</v>
          </cell>
          <cell r="D278" t="str">
            <v>조</v>
          </cell>
          <cell r="E278">
            <v>2</v>
          </cell>
          <cell r="F278">
            <v>5829</v>
          </cell>
          <cell r="G278">
            <v>11658</v>
          </cell>
          <cell r="H278">
            <v>3737</v>
          </cell>
          <cell r="I278">
            <v>7474</v>
          </cell>
          <cell r="J278">
            <v>1980</v>
          </cell>
          <cell r="K278">
            <v>3960</v>
          </cell>
          <cell r="L278">
            <v>112</v>
          </cell>
          <cell r="M278">
            <v>224</v>
          </cell>
          <cell r="N278" t="str">
            <v>제 6-2 호표</v>
          </cell>
        </row>
        <row r="279">
          <cell r="B279" t="str">
            <v>매입접지콘센트</v>
          </cell>
          <cell r="C279" t="str">
            <v>15A 250V 1구</v>
          </cell>
          <cell r="D279" t="str">
            <v>조</v>
          </cell>
          <cell r="E279">
            <v>7</v>
          </cell>
          <cell r="F279">
            <v>4946</v>
          </cell>
          <cell r="G279">
            <v>34622</v>
          </cell>
          <cell r="H279">
            <v>3832</v>
          </cell>
          <cell r="I279">
            <v>26824</v>
          </cell>
          <cell r="J279">
            <v>1000</v>
          </cell>
          <cell r="K279">
            <v>7000</v>
          </cell>
          <cell r="L279">
            <v>114</v>
          </cell>
          <cell r="M279">
            <v>798</v>
          </cell>
          <cell r="N279" t="str">
            <v>제 6-6 호표</v>
          </cell>
        </row>
        <row r="280">
          <cell r="B280" t="str">
            <v>매입접지콘센트</v>
          </cell>
          <cell r="C280" t="str">
            <v>15A 250V 2구</v>
          </cell>
          <cell r="D280" t="str">
            <v>조</v>
          </cell>
          <cell r="E280">
            <v>2</v>
          </cell>
          <cell r="F280">
            <v>5994</v>
          </cell>
          <cell r="G280">
            <v>11988</v>
          </cell>
          <cell r="H280">
            <v>4599</v>
          </cell>
          <cell r="I280">
            <v>9198</v>
          </cell>
          <cell r="J280">
            <v>1258</v>
          </cell>
          <cell r="K280">
            <v>2516</v>
          </cell>
          <cell r="L280">
            <v>137</v>
          </cell>
          <cell r="M280">
            <v>274</v>
          </cell>
          <cell r="N280" t="str">
            <v>제 6-7 호표</v>
          </cell>
        </row>
        <row r="281">
          <cell r="B281" t="str">
            <v>조명기구</v>
          </cell>
          <cell r="C281" t="str">
            <v>TYPE-D</v>
          </cell>
          <cell r="D281" t="str">
            <v>개</v>
          </cell>
          <cell r="E281">
            <v>6</v>
          </cell>
          <cell r="F281">
            <v>125050</v>
          </cell>
          <cell r="G281">
            <v>750300</v>
          </cell>
          <cell r="H281">
            <v>14612</v>
          </cell>
          <cell r="I281">
            <v>87672</v>
          </cell>
          <cell r="J281">
            <v>110000</v>
          </cell>
          <cell r="K281">
            <v>660000</v>
          </cell>
          <cell r="L281">
            <v>438</v>
          </cell>
          <cell r="M281">
            <v>2628</v>
          </cell>
          <cell r="N281" t="str">
            <v>제 7-15호표</v>
          </cell>
        </row>
        <row r="282">
          <cell r="B282" t="str">
            <v>조명기구</v>
          </cell>
          <cell r="C282" t="str">
            <v>TYPE-H</v>
          </cell>
          <cell r="D282" t="str">
            <v>개</v>
          </cell>
          <cell r="E282">
            <v>10</v>
          </cell>
          <cell r="F282">
            <v>134426</v>
          </cell>
          <cell r="G282">
            <v>1344260</v>
          </cell>
          <cell r="H282">
            <v>23715</v>
          </cell>
          <cell r="I282">
            <v>237150</v>
          </cell>
          <cell r="J282">
            <v>110000</v>
          </cell>
          <cell r="K282">
            <v>1100000</v>
          </cell>
          <cell r="L282">
            <v>711</v>
          </cell>
          <cell r="M282">
            <v>7110</v>
          </cell>
          <cell r="N282" t="str">
            <v>제 7-19호표</v>
          </cell>
        </row>
        <row r="283">
          <cell r="B283" t="str">
            <v>분전반</v>
          </cell>
          <cell r="C283" t="str">
            <v>LP-BM</v>
          </cell>
          <cell r="D283" t="str">
            <v>면</v>
          </cell>
          <cell r="E283">
            <v>1</v>
          </cell>
          <cell r="F283">
            <v>402686</v>
          </cell>
          <cell r="G283">
            <v>402686</v>
          </cell>
          <cell r="H283">
            <v>130795</v>
          </cell>
          <cell r="I283">
            <v>130795</v>
          </cell>
          <cell r="J283">
            <v>267968</v>
          </cell>
          <cell r="K283">
            <v>267968</v>
          </cell>
          <cell r="L283">
            <v>3923</v>
          </cell>
          <cell r="M283">
            <v>3923</v>
          </cell>
          <cell r="N283" t="str">
            <v>제 15-4 호표</v>
          </cell>
        </row>
        <row r="284">
          <cell r="B284" t="str">
            <v>소    계</v>
          </cell>
          <cell r="G284">
            <v>4440467</v>
          </cell>
          <cell r="I284">
            <v>2080983</v>
          </cell>
          <cell r="K284">
            <v>2297744</v>
          </cell>
          <cell r="M284">
            <v>61740</v>
          </cell>
        </row>
        <row r="286">
          <cell r="B286" t="str">
            <v>02.약품투입동 설비</v>
          </cell>
        </row>
        <row r="287">
          <cell r="B287" t="str">
            <v>경질비닐전선관</v>
          </cell>
          <cell r="C287" t="str">
            <v>HI 22C</v>
          </cell>
          <cell r="D287" t="str">
            <v>m</v>
          </cell>
          <cell r="E287">
            <v>40</v>
          </cell>
          <cell r="F287">
            <v>3378</v>
          </cell>
          <cell r="G287">
            <v>135120</v>
          </cell>
          <cell r="H287">
            <v>2874</v>
          </cell>
          <cell r="I287">
            <v>114960</v>
          </cell>
          <cell r="J287">
            <v>418</v>
          </cell>
          <cell r="K287">
            <v>16720</v>
          </cell>
          <cell r="L287">
            <v>86</v>
          </cell>
          <cell r="M287">
            <v>3440</v>
          </cell>
          <cell r="N287" t="str">
            <v>제 3-13 호표</v>
          </cell>
        </row>
        <row r="288">
          <cell r="B288" t="str">
            <v>경질비닐전선관</v>
          </cell>
          <cell r="C288" t="str">
            <v>HI 16C</v>
          </cell>
          <cell r="D288" t="str">
            <v>m</v>
          </cell>
          <cell r="E288">
            <v>418</v>
          </cell>
          <cell r="F288">
            <v>2792</v>
          </cell>
          <cell r="G288">
            <v>1167056</v>
          </cell>
          <cell r="H288">
            <v>2395</v>
          </cell>
          <cell r="I288">
            <v>1001110</v>
          </cell>
          <cell r="J288">
            <v>326</v>
          </cell>
          <cell r="K288">
            <v>136268</v>
          </cell>
          <cell r="L288">
            <v>71</v>
          </cell>
          <cell r="M288">
            <v>29678</v>
          </cell>
          <cell r="N288" t="str">
            <v>제 3-12 호표</v>
          </cell>
        </row>
        <row r="289">
          <cell r="B289" t="str">
            <v>후렉시블전선관</v>
          </cell>
          <cell r="C289" t="str">
            <v>비방수 16C</v>
          </cell>
          <cell r="D289" t="str">
            <v>m</v>
          </cell>
          <cell r="E289">
            <v>36</v>
          </cell>
          <cell r="F289">
            <v>2742</v>
          </cell>
          <cell r="G289">
            <v>98712</v>
          </cell>
          <cell r="H289">
            <v>1868</v>
          </cell>
          <cell r="I289">
            <v>67248</v>
          </cell>
          <cell r="J289">
            <v>818</v>
          </cell>
          <cell r="K289">
            <v>29448</v>
          </cell>
          <cell r="L289">
            <v>56</v>
          </cell>
          <cell r="M289">
            <v>2016</v>
          </cell>
          <cell r="N289" t="str">
            <v>제 3-10 호표</v>
          </cell>
        </row>
        <row r="290">
          <cell r="B290" t="str">
            <v>600V 비닐절연전선</v>
          </cell>
          <cell r="C290" t="str">
            <v>IV 2.0㎜</v>
          </cell>
          <cell r="D290" t="str">
            <v>m</v>
          </cell>
          <cell r="E290">
            <v>1086</v>
          </cell>
          <cell r="F290">
            <v>620</v>
          </cell>
          <cell r="G290">
            <v>673320</v>
          </cell>
          <cell r="H290">
            <v>479</v>
          </cell>
          <cell r="I290">
            <v>520194</v>
          </cell>
          <cell r="J290">
            <v>127</v>
          </cell>
          <cell r="K290">
            <v>137922</v>
          </cell>
          <cell r="L290">
            <v>14</v>
          </cell>
          <cell r="M290">
            <v>15204</v>
          </cell>
          <cell r="N290" t="str">
            <v>제 1-11 호표</v>
          </cell>
        </row>
        <row r="291">
          <cell r="B291" t="str">
            <v>접지용전선</v>
          </cell>
          <cell r="C291" t="str">
            <v>GV 2.0㎜</v>
          </cell>
          <cell r="D291" t="str">
            <v>m</v>
          </cell>
          <cell r="E291">
            <v>10</v>
          </cell>
          <cell r="F291">
            <v>987</v>
          </cell>
          <cell r="G291">
            <v>9870</v>
          </cell>
          <cell r="H291">
            <v>718</v>
          </cell>
          <cell r="I291">
            <v>7180</v>
          </cell>
          <cell r="J291">
            <v>248</v>
          </cell>
          <cell r="K291">
            <v>2480</v>
          </cell>
          <cell r="L291">
            <v>21</v>
          </cell>
          <cell r="M291">
            <v>210</v>
          </cell>
          <cell r="N291" t="str">
            <v>제 1-2 호표</v>
          </cell>
        </row>
        <row r="292">
          <cell r="B292" t="str">
            <v>접지용전선</v>
          </cell>
          <cell r="C292" t="str">
            <v>GV 1.6㎜</v>
          </cell>
          <cell r="D292" t="str">
            <v>m</v>
          </cell>
          <cell r="E292">
            <v>94</v>
          </cell>
          <cell r="F292">
            <v>927</v>
          </cell>
          <cell r="G292">
            <v>87138</v>
          </cell>
          <cell r="H292">
            <v>718</v>
          </cell>
          <cell r="I292">
            <v>67492</v>
          </cell>
          <cell r="J292">
            <v>188</v>
          </cell>
          <cell r="K292">
            <v>17672</v>
          </cell>
          <cell r="L292">
            <v>21</v>
          </cell>
          <cell r="M292">
            <v>1974</v>
          </cell>
          <cell r="N292" t="str">
            <v>제 1-1 호표</v>
          </cell>
        </row>
        <row r="293">
          <cell r="B293" t="str">
            <v>아우트레트박스</v>
          </cell>
          <cell r="C293" t="str">
            <v>8각54㎜</v>
          </cell>
          <cell r="D293" t="str">
            <v>개</v>
          </cell>
          <cell r="E293">
            <v>41</v>
          </cell>
          <cell r="F293">
            <v>10349</v>
          </cell>
          <cell r="G293">
            <v>424309</v>
          </cell>
          <cell r="H293">
            <v>9582</v>
          </cell>
          <cell r="I293">
            <v>392862</v>
          </cell>
          <cell r="J293">
            <v>480</v>
          </cell>
          <cell r="K293">
            <v>19680</v>
          </cell>
          <cell r="L293">
            <v>287</v>
          </cell>
          <cell r="M293">
            <v>11767</v>
          </cell>
          <cell r="N293" t="str">
            <v>제 4-2 호표</v>
          </cell>
        </row>
        <row r="294">
          <cell r="B294" t="str">
            <v>아우트레트박스</v>
          </cell>
          <cell r="C294" t="str">
            <v>중형4각54㎜</v>
          </cell>
          <cell r="D294" t="str">
            <v>개</v>
          </cell>
          <cell r="E294">
            <v>12</v>
          </cell>
          <cell r="F294">
            <v>10429</v>
          </cell>
          <cell r="G294">
            <v>125148</v>
          </cell>
          <cell r="H294">
            <v>9582</v>
          </cell>
          <cell r="I294">
            <v>114984</v>
          </cell>
          <cell r="J294">
            <v>560</v>
          </cell>
          <cell r="K294">
            <v>6720</v>
          </cell>
          <cell r="L294">
            <v>287</v>
          </cell>
          <cell r="M294">
            <v>3444</v>
          </cell>
          <cell r="N294" t="str">
            <v>제 4-3 호표</v>
          </cell>
        </row>
        <row r="295">
          <cell r="B295" t="str">
            <v>스위치박스</v>
          </cell>
          <cell r="C295" t="str">
            <v>1개용44㎜</v>
          </cell>
          <cell r="D295" t="str">
            <v>개</v>
          </cell>
          <cell r="E295">
            <v>12</v>
          </cell>
          <cell r="F295">
            <v>10209</v>
          </cell>
          <cell r="G295">
            <v>122508</v>
          </cell>
          <cell r="H295">
            <v>9582</v>
          </cell>
          <cell r="I295">
            <v>114984</v>
          </cell>
          <cell r="J295">
            <v>340</v>
          </cell>
          <cell r="K295">
            <v>4080</v>
          </cell>
          <cell r="L295">
            <v>287</v>
          </cell>
          <cell r="M295">
            <v>3444</v>
          </cell>
          <cell r="N295" t="str">
            <v>제 4-4 호표</v>
          </cell>
        </row>
        <row r="296">
          <cell r="B296" t="str">
            <v>매입1로스위치</v>
          </cell>
          <cell r="C296" t="str">
            <v>15A 250V 1구</v>
          </cell>
          <cell r="D296" t="str">
            <v>조</v>
          </cell>
          <cell r="E296">
            <v>3</v>
          </cell>
          <cell r="F296">
            <v>4467</v>
          </cell>
          <cell r="G296">
            <v>13401</v>
          </cell>
          <cell r="H296">
            <v>3114</v>
          </cell>
          <cell r="I296">
            <v>9342</v>
          </cell>
          <cell r="J296">
            <v>1260</v>
          </cell>
          <cell r="K296">
            <v>3780</v>
          </cell>
          <cell r="L296">
            <v>93</v>
          </cell>
          <cell r="M296">
            <v>279</v>
          </cell>
          <cell r="N296" t="str">
            <v>제 6-1 호표</v>
          </cell>
        </row>
        <row r="297">
          <cell r="B297" t="str">
            <v>매입1로스위치</v>
          </cell>
          <cell r="C297" t="str">
            <v>15A 250V 2구</v>
          </cell>
          <cell r="D297" t="str">
            <v>조</v>
          </cell>
          <cell r="E297">
            <v>4</v>
          </cell>
          <cell r="F297">
            <v>5829</v>
          </cell>
          <cell r="G297">
            <v>23316</v>
          </cell>
          <cell r="H297">
            <v>3737</v>
          </cell>
          <cell r="I297">
            <v>14948</v>
          </cell>
          <cell r="J297">
            <v>1980</v>
          </cell>
          <cell r="K297">
            <v>7920</v>
          </cell>
          <cell r="L297">
            <v>112</v>
          </cell>
          <cell r="M297">
            <v>448</v>
          </cell>
          <cell r="N297" t="str">
            <v>제 6-2 호표</v>
          </cell>
        </row>
        <row r="298">
          <cell r="B298" t="str">
            <v>매입3로스위치</v>
          </cell>
          <cell r="C298" t="str">
            <v>15A 250V 1구</v>
          </cell>
          <cell r="D298" t="str">
            <v>조</v>
          </cell>
          <cell r="E298">
            <v>2</v>
          </cell>
          <cell r="F298">
            <v>5634</v>
          </cell>
          <cell r="G298">
            <v>11268</v>
          </cell>
          <cell r="H298">
            <v>4072</v>
          </cell>
          <cell r="I298">
            <v>8144</v>
          </cell>
          <cell r="J298">
            <v>1440</v>
          </cell>
          <cell r="K298">
            <v>2880</v>
          </cell>
          <cell r="L298">
            <v>122</v>
          </cell>
          <cell r="M298">
            <v>244</v>
          </cell>
          <cell r="N298" t="str">
            <v>제 6-4 호표</v>
          </cell>
        </row>
        <row r="299">
          <cell r="B299" t="str">
            <v>매입접지콘센트</v>
          </cell>
          <cell r="C299" t="str">
            <v>15A 250V 1구</v>
          </cell>
          <cell r="D299" t="str">
            <v>조</v>
          </cell>
          <cell r="E299">
            <v>6</v>
          </cell>
          <cell r="F299">
            <v>4946</v>
          </cell>
          <cell r="G299">
            <v>29676</v>
          </cell>
          <cell r="H299">
            <v>3832</v>
          </cell>
          <cell r="I299">
            <v>22992</v>
          </cell>
          <cell r="J299">
            <v>1000</v>
          </cell>
          <cell r="K299">
            <v>6000</v>
          </cell>
          <cell r="L299">
            <v>114</v>
          </cell>
          <cell r="M299">
            <v>684</v>
          </cell>
          <cell r="N299" t="str">
            <v>제 6-6 호표</v>
          </cell>
        </row>
        <row r="300">
          <cell r="B300" t="str">
            <v>매입접지콘센트</v>
          </cell>
          <cell r="C300" t="str">
            <v>15A 250V 2구</v>
          </cell>
          <cell r="D300" t="str">
            <v>조</v>
          </cell>
          <cell r="E300">
            <v>9</v>
          </cell>
          <cell r="F300">
            <v>5994</v>
          </cell>
          <cell r="G300">
            <v>53946</v>
          </cell>
          <cell r="H300">
            <v>4599</v>
          </cell>
          <cell r="I300">
            <v>41391</v>
          </cell>
          <cell r="J300">
            <v>1258</v>
          </cell>
          <cell r="K300">
            <v>11322</v>
          </cell>
          <cell r="L300">
            <v>137</v>
          </cell>
          <cell r="M300">
            <v>1233</v>
          </cell>
          <cell r="N300" t="str">
            <v>제 6-7 호표</v>
          </cell>
        </row>
        <row r="301">
          <cell r="B301" t="str">
            <v>조명기구</v>
          </cell>
          <cell r="C301" t="str">
            <v>TYPE-A</v>
          </cell>
          <cell r="D301" t="str">
            <v>개</v>
          </cell>
          <cell r="E301">
            <v>19</v>
          </cell>
          <cell r="F301">
            <v>101700</v>
          </cell>
          <cell r="G301">
            <v>1932300</v>
          </cell>
          <cell r="H301">
            <v>22039</v>
          </cell>
          <cell r="I301">
            <v>418741</v>
          </cell>
          <cell r="J301">
            <v>79000</v>
          </cell>
          <cell r="K301">
            <v>1501000</v>
          </cell>
          <cell r="L301">
            <v>661</v>
          </cell>
          <cell r="M301">
            <v>12559</v>
          </cell>
          <cell r="N301" t="str">
            <v>제 7-10 호표</v>
          </cell>
        </row>
        <row r="302">
          <cell r="B302" t="str">
            <v>조명기구</v>
          </cell>
          <cell r="C302" t="str">
            <v>TYPE-C</v>
          </cell>
          <cell r="D302" t="str">
            <v>개</v>
          </cell>
          <cell r="E302">
            <v>2</v>
          </cell>
          <cell r="F302">
            <v>42648</v>
          </cell>
          <cell r="G302">
            <v>85296</v>
          </cell>
          <cell r="H302">
            <v>7426</v>
          </cell>
          <cell r="I302">
            <v>14852</v>
          </cell>
          <cell r="J302">
            <v>35000</v>
          </cell>
          <cell r="K302">
            <v>70000</v>
          </cell>
          <cell r="L302">
            <v>222</v>
          </cell>
          <cell r="M302">
            <v>444</v>
          </cell>
          <cell r="N302" t="str">
            <v>제 7-13호표</v>
          </cell>
        </row>
        <row r="303">
          <cell r="B303" t="str">
            <v>조명기구</v>
          </cell>
          <cell r="C303" t="str">
            <v>TYPE-D</v>
          </cell>
          <cell r="D303" t="str">
            <v>개</v>
          </cell>
          <cell r="E303">
            <v>6</v>
          </cell>
          <cell r="F303">
            <v>125050</v>
          </cell>
          <cell r="G303">
            <v>750300</v>
          </cell>
          <cell r="H303">
            <v>14612</v>
          </cell>
          <cell r="I303">
            <v>87672</v>
          </cell>
          <cell r="J303">
            <v>110000</v>
          </cell>
          <cell r="K303">
            <v>660000</v>
          </cell>
          <cell r="L303">
            <v>438</v>
          </cell>
          <cell r="M303">
            <v>2628</v>
          </cell>
          <cell r="N303" t="str">
            <v>제 7-15호표</v>
          </cell>
        </row>
        <row r="304">
          <cell r="B304" t="str">
            <v>조명기구</v>
          </cell>
          <cell r="C304" t="str">
            <v>TYPE-F</v>
          </cell>
          <cell r="D304" t="str">
            <v>개</v>
          </cell>
          <cell r="E304">
            <v>2</v>
          </cell>
          <cell r="F304">
            <v>64128</v>
          </cell>
          <cell r="G304">
            <v>128256</v>
          </cell>
          <cell r="H304">
            <v>8863</v>
          </cell>
          <cell r="I304">
            <v>17726</v>
          </cell>
          <cell r="J304">
            <v>55000</v>
          </cell>
          <cell r="K304">
            <v>110000</v>
          </cell>
          <cell r="L304">
            <v>265</v>
          </cell>
          <cell r="M304">
            <v>530</v>
          </cell>
          <cell r="N304" t="str">
            <v>제 7-17호표</v>
          </cell>
        </row>
        <row r="305">
          <cell r="B305" t="str">
            <v>조명기구</v>
          </cell>
          <cell r="C305" t="str">
            <v>TYPE-H</v>
          </cell>
          <cell r="D305" t="str">
            <v>개</v>
          </cell>
          <cell r="E305">
            <v>12</v>
          </cell>
          <cell r="F305">
            <v>134426</v>
          </cell>
          <cell r="G305">
            <v>1613112</v>
          </cell>
          <cell r="H305">
            <v>23715</v>
          </cell>
          <cell r="I305">
            <v>284580</v>
          </cell>
          <cell r="J305">
            <v>110000</v>
          </cell>
          <cell r="K305">
            <v>1320000</v>
          </cell>
          <cell r="L305">
            <v>711</v>
          </cell>
          <cell r="M305">
            <v>8532</v>
          </cell>
          <cell r="N305" t="str">
            <v>제 7-19호표</v>
          </cell>
        </row>
        <row r="306">
          <cell r="B306" t="str">
            <v>분전반</v>
          </cell>
          <cell r="C306" t="str">
            <v>LP-CB</v>
          </cell>
          <cell r="D306" t="str">
            <v>면</v>
          </cell>
          <cell r="E306">
            <v>1</v>
          </cell>
          <cell r="F306">
            <v>534429</v>
          </cell>
          <cell r="G306">
            <v>534429</v>
          </cell>
          <cell r="H306">
            <v>164118</v>
          </cell>
          <cell r="I306">
            <v>164118</v>
          </cell>
          <cell r="J306">
            <v>365388</v>
          </cell>
          <cell r="K306">
            <v>365388</v>
          </cell>
          <cell r="L306">
            <v>4923</v>
          </cell>
          <cell r="M306">
            <v>4923</v>
          </cell>
          <cell r="N306" t="str">
            <v>제 15-5 호표</v>
          </cell>
        </row>
        <row r="307">
          <cell r="B307" t="str">
            <v>소    계</v>
          </cell>
          <cell r="G307">
            <v>8018481</v>
          </cell>
          <cell r="I307">
            <v>3485520</v>
          </cell>
          <cell r="K307">
            <v>4429280</v>
          </cell>
          <cell r="M307">
            <v>103681</v>
          </cell>
        </row>
        <row r="324">
          <cell r="B324" t="str">
            <v>03.여과지동 설비</v>
          </cell>
        </row>
        <row r="325">
          <cell r="B325" t="str">
            <v>경질비닐전선관</v>
          </cell>
          <cell r="C325" t="str">
            <v>HI 22C</v>
          </cell>
          <cell r="D325" t="str">
            <v>m</v>
          </cell>
          <cell r="E325">
            <v>212.5</v>
          </cell>
          <cell r="F325">
            <v>3378</v>
          </cell>
          <cell r="G325">
            <v>717825</v>
          </cell>
          <cell r="H325">
            <v>2874</v>
          </cell>
          <cell r="I325">
            <v>610725</v>
          </cell>
          <cell r="J325">
            <v>418</v>
          </cell>
          <cell r="K325">
            <v>88825</v>
          </cell>
          <cell r="L325">
            <v>86</v>
          </cell>
          <cell r="M325">
            <v>18275</v>
          </cell>
          <cell r="N325" t="str">
            <v>제 3-13 호표</v>
          </cell>
        </row>
        <row r="326">
          <cell r="B326" t="str">
            <v>경질비닐전선관</v>
          </cell>
          <cell r="C326" t="str">
            <v>HI 16C</v>
          </cell>
          <cell r="D326" t="str">
            <v>m</v>
          </cell>
          <cell r="E326">
            <v>1013</v>
          </cell>
          <cell r="F326">
            <v>2792</v>
          </cell>
          <cell r="G326">
            <v>2828296</v>
          </cell>
          <cell r="H326">
            <v>2395</v>
          </cell>
          <cell r="I326">
            <v>2426135</v>
          </cell>
          <cell r="J326">
            <v>326</v>
          </cell>
          <cell r="K326">
            <v>330238</v>
          </cell>
          <cell r="L326">
            <v>71</v>
          </cell>
          <cell r="M326">
            <v>71923</v>
          </cell>
          <cell r="N326" t="str">
            <v>제 3-12 호표</v>
          </cell>
        </row>
        <row r="327">
          <cell r="B327" t="str">
            <v>후렉시블전선관</v>
          </cell>
          <cell r="C327" t="str">
            <v>비방수 22C</v>
          </cell>
          <cell r="D327" t="str">
            <v>m</v>
          </cell>
          <cell r="E327">
            <v>16</v>
          </cell>
          <cell r="F327">
            <v>4174</v>
          </cell>
          <cell r="G327">
            <v>66784</v>
          </cell>
          <cell r="H327">
            <v>3018</v>
          </cell>
          <cell r="I327">
            <v>48288</v>
          </cell>
          <cell r="J327">
            <v>1066</v>
          </cell>
          <cell r="K327">
            <v>17056</v>
          </cell>
          <cell r="L327">
            <v>90</v>
          </cell>
          <cell r="M327">
            <v>1440</v>
          </cell>
          <cell r="N327" t="str">
            <v>제 3-11 호표</v>
          </cell>
        </row>
        <row r="328">
          <cell r="B328" t="str">
            <v>후렉시블전선관</v>
          </cell>
          <cell r="C328" t="str">
            <v>비방수 16C</v>
          </cell>
          <cell r="D328" t="str">
            <v>m</v>
          </cell>
          <cell r="E328">
            <v>31</v>
          </cell>
          <cell r="F328">
            <v>2742</v>
          </cell>
          <cell r="G328">
            <v>85002</v>
          </cell>
          <cell r="H328">
            <v>1868</v>
          </cell>
          <cell r="I328">
            <v>57908</v>
          </cell>
          <cell r="J328">
            <v>818</v>
          </cell>
          <cell r="K328">
            <v>25358</v>
          </cell>
          <cell r="L328">
            <v>56</v>
          </cell>
          <cell r="M328">
            <v>1736</v>
          </cell>
          <cell r="N328" t="str">
            <v>제 3-10 호표</v>
          </cell>
        </row>
        <row r="329">
          <cell r="B329" t="str">
            <v>600V 비닐절연전선</v>
          </cell>
          <cell r="C329" t="str">
            <v>IV 2.0㎜</v>
          </cell>
          <cell r="D329" t="str">
            <v>m</v>
          </cell>
          <cell r="E329">
            <v>2986</v>
          </cell>
          <cell r="F329">
            <v>620</v>
          </cell>
          <cell r="G329">
            <v>1851320</v>
          </cell>
          <cell r="H329">
            <v>479</v>
          </cell>
          <cell r="I329">
            <v>1430294</v>
          </cell>
          <cell r="J329">
            <v>127</v>
          </cell>
          <cell r="K329">
            <v>379222</v>
          </cell>
          <cell r="L329">
            <v>14</v>
          </cell>
          <cell r="M329">
            <v>41804</v>
          </cell>
          <cell r="N329" t="str">
            <v>제 1-11 호표</v>
          </cell>
        </row>
        <row r="330">
          <cell r="B330" t="str">
            <v>600V 가교PE 케이블(옥내)</v>
          </cell>
          <cell r="C330" t="str">
            <v>CV 3C×3.5㎟</v>
          </cell>
          <cell r="D330" t="str">
            <v>m</v>
          </cell>
          <cell r="E330">
            <v>127</v>
          </cell>
          <cell r="F330">
            <v>2050</v>
          </cell>
          <cell r="G330">
            <v>260350</v>
          </cell>
          <cell r="H330">
            <v>1301</v>
          </cell>
          <cell r="I330">
            <v>165227</v>
          </cell>
          <cell r="J330">
            <v>710</v>
          </cell>
          <cell r="K330">
            <v>90170</v>
          </cell>
          <cell r="L330">
            <v>39</v>
          </cell>
          <cell r="M330">
            <v>4953</v>
          </cell>
          <cell r="N330" t="str">
            <v>제 2-7 호표</v>
          </cell>
        </row>
        <row r="331">
          <cell r="B331" t="str">
            <v>접지용전선</v>
          </cell>
          <cell r="C331" t="str">
            <v>GV 3.5㎟</v>
          </cell>
          <cell r="D331" t="str">
            <v>m</v>
          </cell>
          <cell r="E331">
            <v>127</v>
          </cell>
          <cell r="F331">
            <v>1043</v>
          </cell>
          <cell r="G331">
            <v>132461</v>
          </cell>
          <cell r="H331">
            <v>718</v>
          </cell>
          <cell r="I331">
            <v>91186</v>
          </cell>
          <cell r="J331">
            <v>304</v>
          </cell>
          <cell r="K331">
            <v>38608</v>
          </cell>
          <cell r="L331">
            <v>21</v>
          </cell>
          <cell r="M331">
            <v>2667</v>
          </cell>
          <cell r="N331" t="str">
            <v>제 1-4 호표</v>
          </cell>
        </row>
        <row r="332">
          <cell r="B332" t="str">
            <v>접지용전선</v>
          </cell>
          <cell r="C332" t="str">
            <v>GV 1.6㎜</v>
          </cell>
          <cell r="D332" t="str">
            <v>m</v>
          </cell>
          <cell r="E332">
            <v>71</v>
          </cell>
          <cell r="F332">
            <v>927</v>
          </cell>
          <cell r="G332">
            <v>65817</v>
          </cell>
          <cell r="H332">
            <v>718</v>
          </cell>
          <cell r="I332">
            <v>50978</v>
          </cell>
          <cell r="J332">
            <v>188</v>
          </cell>
          <cell r="K332">
            <v>13348</v>
          </cell>
          <cell r="L332">
            <v>21</v>
          </cell>
          <cell r="M332">
            <v>1491</v>
          </cell>
          <cell r="N332" t="str">
            <v>제 1-1 호표</v>
          </cell>
        </row>
        <row r="333">
          <cell r="B333" t="str">
            <v>아우트레트박스</v>
          </cell>
          <cell r="C333" t="str">
            <v>8각54㎜</v>
          </cell>
          <cell r="D333" t="str">
            <v>개</v>
          </cell>
          <cell r="E333">
            <v>113</v>
          </cell>
          <cell r="F333">
            <v>10349</v>
          </cell>
          <cell r="G333">
            <v>1169437</v>
          </cell>
          <cell r="H333">
            <v>9582</v>
          </cell>
          <cell r="I333">
            <v>1082766</v>
          </cell>
          <cell r="J333">
            <v>480</v>
          </cell>
          <cell r="K333">
            <v>54240</v>
          </cell>
          <cell r="L333">
            <v>287</v>
          </cell>
          <cell r="M333">
            <v>32431</v>
          </cell>
          <cell r="N333" t="str">
            <v>제 4-2 호표</v>
          </cell>
        </row>
        <row r="334">
          <cell r="B334" t="str">
            <v>아우트레트박스</v>
          </cell>
          <cell r="C334" t="str">
            <v>중형4각54㎜</v>
          </cell>
          <cell r="D334" t="str">
            <v>개</v>
          </cell>
          <cell r="E334">
            <v>29</v>
          </cell>
          <cell r="F334">
            <v>10429</v>
          </cell>
          <cell r="G334">
            <v>302441</v>
          </cell>
          <cell r="H334">
            <v>9582</v>
          </cell>
          <cell r="I334">
            <v>277878</v>
          </cell>
          <cell r="J334">
            <v>560</v>
          </cell>
          <cell r="K334">
            <v>16240</v>
          </cell>
          <cell r="L334">
            <v>287</v>
          </cell>
          <cell r="M334">
            <v>8323</v>
          </cell>
          <cell r="N334" t="str">
            <v>제 4-3 호표</v>
          </cell>
        </row>
        <row r="335">
          <cell r="B335" t="str">
            <v>스위치박스</v>
          </cell>
          <cell r="C335" t="str">
            <v>1개용44㎜</v>
          </cell>
          <cell r="D335" t="str">
            <v>개</v>
          </cell>
          <cell r="E335">
            <v>13</v>
          </cell>
          <cell r="F335">
            <v>10209</v>
          </cell>
          <cell r="G335">
            <v>132717</v>
          </cell>
          <cell r="H335">
            <v>9582</v>
          </cell>
          <cell r="I335">
            <v>124566</v>
          </cell>
          <cell r="J335">
            <v>340</v>
          </cell>
          <cell r="K335">
            <v>4420</v>
          </cell>
          <cell r="L335">
            <v>287</v>
          </cell>
          <cell r="M335">
            <v>3731</v>
          </cell>
          <cell r="N335" t="str">
            <v>제 4-4 호표</v>
          </cell>
        </row>
        <row r="336">
          <cell r="B336" t="str">
            <v>스위치박스</v>
          </cell>
          <cell r="C336" t="str">
            <v>2개용44㎜</v>
          </cell>
          <cell r="D336" t="str">
            <v>개</v>
          </cell>
          <cell r="E336">
            <v>3</v>
          </cell>
          <cell r="F336">
            <v>10309</v>
          </cell>
          <cell r="G336">
            <v>30927</v>
          </cell>
          <cell r="H336">
            <v>9582</v>
          </cell>
          <cell r="I336">
            <v>28746</v>
          </cell>
          <cell r="J336">
            <v>440</v>
          </cell>
          <cell r="K336">
            <v>1320</v>
          </cell>
          <cell r="L336">
            <v>287</v>
          </cell>
          <cell r="M336">
            <v>861</v>
          </cell>
          <cell r="N336" t="str">
            <v>제 4-5 호표</v>
          </cell>
        </row>
        <row r="337">
          <cell r="B337" t="str">
            <v>풀박스</v>
          </cell>
          <cell r="C337" t="str">
            <v>100×100×100</v>
          </cell>
          <cell r="D337" t="str">
            <v>개</v>
          </cell>
          <cell r="E337">
            <v>8</v>
          </cell>
          <cell r="F337">
            <v>34219</v>
          </cell>
          <cell r="G337">
            <v>273752</v>
          </cell>
          <cell r="H337">
            <v>31621</v>
          </cell>
          <cell r="I337">
            <v>252968</v>
          </cell>
          <cell r="J337">
            <v>1650</v>
          </cell>
          <cell r="K337">
            <v>13200</v>
          </cell>
          <cell r="L337">
            <v>948</v>
          </cell>
          <cell r="M337">
            <v>7584</v>
          </cell>
          <cell r="N337" t="str">
            <v>제 4-6 호표</v>
          </cell>
        </row>
        <row r="338">
          <cell r="B338" t="str">
            <v>매입1로스위치</v>
          </cell>
          <cell r="C338" t="str">
            <v>15A 250V 1구</v>
          </cell>
          <cell r="D338" t="str">
            <v>조</v>
          </cell>
          <cell r="E338">
            <v>5</v>
          </cell>
          <cell r="F338">
            <v>4467</v>
          </cell>
          <cell r="G338">
            <v>22335</v>
          </cell>
          <cell r="H338">
            <v>3114</v>
          </cell>
          <cell r="I338">
            <v>15570</v>
          </cell>
          <cell r="J338">
            <v>1260</v>
          </cell>
          <cell r="K338">
            <v>6300</v>
          </cell>
          <cell r="L338">
            <v>93</v>
          </cell>
          <cell r="M338">
            <v>465</v>
          </cell>
          <cell r="N338" t="str">
            <v>제 6-1 호표</v>
          </cell>
        </row>
        <row r="339">
          <cell r="B339" t="str">
            <v>매입1로스위치</v>
          </cell>
          <cell r="C339" t="str">
            <v>15A 250V 2구</v>
          </cell>
          <cell r="D339" t="str">
            <v>조</v>
          </cell>
          <cell r="E339">
            <v>9</v>
          </cell>
          <cell r="F339">
            <v>5829</v>
          </cell>
          <cell r="G339">
            <v>52461</v>
          </cell>
          <cell r="H339">
            <v>3737</v>
          </cell>
          <cell r="I339">
            <v>33633</v>
          </cell>
          <cell r="J339">
            <v>1980</v>
          </cell>
          <cell r="K339">
            <v>17820</v>
          </cell>
          <cell r="L339">
            <v>112</v>
          </cell>
          <cell r="M339">
            <v>1008</v>
          </cell>
          <cell r="N339" t="str">
            <v>제 6-2 호표</v>
          </cell>
        </row>
        <row r="340">
          <cell r="B340" t="str">
            <v>매입1로스위치</v>
          </cell>
          <cell r="C340" t="str">
            <v>15A 250V 3구</v>
          </cell>
          <cell r="D340" t="str">
            <v>조</v>
          </cell>
          <cell r="E340">
            <v>1</v>
          </cell>
          <cell r="F340">
            <v>7189</v>
          </cell>
          <cell r="G340">
            <v>7189</v>
          </cell>
          <cell r="H340">
            <v>4359</v>
          </cell>
          <cell r="I340">
            <v>4359</v>
          </cell>
          <cell r="J340">
            <v>2700</v>
          </cell>
          <cell r="K340">
            <v>2700</v>
          </cell>
          <cell r="L340">
            <v>130</v>
          </cell>
          <cell r="M340">
            <v>130</v>
          </cell>
          <cell r="N340" t="str">
            <v>제 6-3 호표</v>
          </cell>
        </row>
        <row r="341">
          <cell r="B341" t="str">
            <v>매입접지콘센트</v>
          </cell>
          <cell r="C341" t="str">
            <v>15A 250V 1구</v>
          </cell>
          <cell r="D341" t="str">
            <v>조</v>
          </cell>
          <cell r="E341">
            <v>2</v>
          </cell>
          <cell r="F341">
            <v>4946</v>
          </cell>
          <cell r="G341">
            <v>9892</v>
          </cell>
          <cell r="H341">
            <v>3832</v>
          </cell>
          <cell r="I341">
            <v>7664</v>
          </cell>
          <cell r="J341">
            <v>1000</v>
          </cell>
          <cell r="K341">
            <v>2000</v>
          </cell>
          <cell r="L341">
            <v>114</v>
          </cell>
          <cell r="M341">
            <v>228</v>
          </cell>
          <cell r="N341" t="str">
            <v>제 6-6 호표</v>
          </cell>
        </row>
        <row r="342">
          <cell r="B342" t="str">
            <v>매입접지콘센트</v>
          </cell>
          <cell r="C342" t="str">
            <v>15A 250V 2구</v>
          </cell>
          <cell r="D342" t="str">
            <v>조</v>
          </cell>
          <cell r="E342">
            <v>11</v>
          </cell>
          <cell r="F342">
            <v>5994</v>
          </cell>
          <cell r="G342">
            <v>65934</v>
          </cell>
          <cell r="H342">
            <v>4599</v>
          </cell>
          <cell r="I342">
            <v>50589</v>
          </cell>
          <cell r="J342">
            <v>1258</v>
          </cell>
          <cell r="K342">
            <v>13838</v>
          </cell>
          <cell r="L342">
            <v>137</v>
          </cell>
          <cell r="M342">
            <v>1507</v>
          </cell>
          <cell r="N342" t="str">
            <v>제 6-7 호표</v>
          </cell>
        </row>
        <row r="343">
          <cell r="B343" t="str">
            <v>조명기구</v>
          </cell>
          <cell r="C343" t="str">
            <v>TYPE-A</v>
          </cell>
          <cell r="D343" t="str">
            <v>개</v>
          </cell>
          <cell r="E343">
            <v>18</v>
          </cell>
          <cell r="F343">
            <v>101700</v>
          </cell>
          <cell r="G343">
            <v>1830600</v>
          </cell>
          <cell r="H343">
            <v>22039</v>
          </cell>
          <cell r="I343">
            <v>396702</v>
          </cell>
          <cell r="J343">
            <v>79000</v>
          </cell>
          <cell r="K343">
            <v>1422000</v>
          </cell>
          <cell r="L343">
            <v>661</v>
          </cell>
          <cell r="M343">
            <v>11898</v>
          </cell>
          <cell r="N343" t="str">
            <v>제 7-10 호표</v>
          </cell>
        </row>
        <row r="344">
          <cell r="B344" t="str">
            <v>조명기구</v>
          </cell>
          <cell r="C344" t="str">
            <v>TYPE-D</v>
          </cell>
          <cell r="D344" t="str">
            <v>개</v>
          </cell>
          <cell r="E344">
            <v>27</v>
          </cell>
          <cell r="F344">
            <v>125050</v>
          </cell>
          <cell r="G344">
            <v>3376350</v>
          </cell>
          <cell r="H344">
            <v>14612</v>
          </cell>
          <cell r="I344">
            <v>394524</v>
          </cell>
          <cell r="J344">
            <v>110000</v>
          </cell>
          <cell r="K344">
            <v>2970000</v>
          </cell>
          <cell r="L344">
            <v>438</v>
          </cell>
          <cell r="M344">
            <v>11826</v>
          </cell>
          <cell r="N344" t="str">
            <v>제 7-15호표</v>
          </cell>
        </row>
        <row r="345">
          <cell r="B345" t="str">
            <v>조명기구</v>
          </cell>
          <cell r="C345" t="str">
            <v>TYPE-G</v>
          </cell>
          <cell r="D345" t="str">
            <v>개</v>
          </cell>
          <cell r="E345">
            <v>6</v>
          </cell>
          <cell r="F345">
            <v>129738</v>
          </cell>
          <cell r="G345">
            <v>778428</v>
          </cell>
          <cell r="H345">
            <v>19164</v>
          </cell>
          <cell r="I345">
            <v>114984</v>
          </cell>
          <cell r="J345">
            <v>110000</v>
          </cell>
          <cell r="K345">
            <v>660000</v>
          </cell>
          <cell r="L345">
            <v>574</v>
          </cell>
          <cell r="M345">
            <v>3444</v>
          </cell>
          <cell r="N345" t="str">
            <v>제 7-18호표</v>
          </cell>
        </row>
        <row r="346">
          <cell r="B346" t="str">
            <v>조명기구</v>
          </cell>
          <cell r="C346" t="str">
            <v>TYPE-H1</v>
          </cell>
          <cell r="D346" t="str">
            <v>개</v>
          </cell>
          <cell r="E346">
            <v>24</v>
          </cell>
          <cell r="F346">
            <v>131712</v>
          </cell>
          <cell r="G346">
            <v>3161088</v>
          </cell>
          <cell r="H346">
            <v>21080</v>
          </cell>
          <cell r="I346">
            <v>505920</v>
          </cell>
          <cell r="J346">
            <v>110000</v>
          </cell>
          <cell r="K346">
            <v>2640000</v>
          </cell>
          <cell r="L346">
            <v>632</v>
          </cell>
          <cell r="M346">
            <v>15168</v>
          </cell>
          <cell r="N346" t="str">
            <v>제 7-20호표</v>
          </cell>
        </row>
        <row r="347">
          <cell r="B347" t="str">
            <v>조명기구</v>
          </cell>
          <cell r="C347" t="str">
            <v>TYPE-E</v>
          </cell>
          <cell r="D347" t="str">
            <v>개</v>
          </cell>
          <cell r="E347">
            <v>38</v>
          </cell>
          <cell r="F347">
            <v>130011</v>
          </cell>
          <cell r="G347">
            <v>4940418</v>
          </cell>
          <cell r="H347">
            <v>17487</v>
          </cell>
          <cell r="I347">
            <v>664506</v>
          </cell>
          <cell r="J347">
            <v>112000</v>
          </cell>
          <cell r="K347">
            <v>4256000</v>
          </cell>
          <cell r="L347">
            <v>524</v>
          </cell>
          <cell r="M347">
            <v>19912</v>
          </cell>
          <cell r="N347" t="str">
            <v>제 7-16호표</v>
          </cell>
        </row>
        <row r="348">
          <cell r="B348" t="str">
            <v>분전반</v>
          </cell>
          <cell r="C348" t="str">
            <v>LP-RS</v>
          </cell>
          <cell r="D348" t="str">
            <v>면</v>
          </cell>
          <cell r="E348">
            <v>1</v>
          </cell>
          <cell r="F348">
            <v>853014</v>
          </cell>
          <cell r="G348">
            <v>853014</v>
          </cell>
          <cell r="H348">
            <v>270935</v>
          </cell>
          <cell r="I348">
            <v>270935</v>
          </cell>
          <cell r="J348">
            <v>573951</v>
          </cell>
          <cell r="K348">
            <v>573951</v>
          </cell>
          <cell r="L348">
            <v>8128</v>
          </cell>
          <cell r="M348">
            <v>8128</v>
          </cell>
          <cell r="N348" t="str">
            <v>제 15-6 호표</v>
          </cell>
        </row>
        <row r="349">
          <cell r="B349" t="str">
            <v>소    계</v>
          </cell>
          <cell r="G349">
            <v>23014838</v>
          </cell>
          <cell r="I349">
            <v>9107051</v>
          </cell>
          <cell r="K349">
            <v>13636854</v>
          </cell>
          <cell r="M349">
            <v>270933</v>
          </cell>
        </row>
        <row r="362">
          <cell r="B362" t="str">
            <v>04.정수지 설비</v>
          </cell>
        </row>
        <row r="363">
          <cell r="B363" t="str">
            <v>경질비닐전선관</v>
          </cell>
          <cell r="C363" t="str">
            <v>HI 22C</v>
          </cell>
          <cell r="D363" t="str">
            <v>m</v>
          </cell>
          <cell r="E363">
            <v>90</v>
          </cell>
          <cell r="F363">
            <v>3378</v>
          </cell>
          <cell r="G363">
            <v>304020</v>
          </cell>
          <cell r="H363">
            <v>2874</v>
          </cell>
          <cell r="I363">
            <v>258660</v>
          </cell>
          <cell r="J363">
            <v>418</v>
          </cell>
          <cell r="K363">
            <v>37620</v>
          </cell>
          <cell r="L363">
            <v>86</v>
          </cell>
          <cell r="M363">
            <v>7740</v>
          </cell>
          <cell r="N363" t="str">
            <v>제 3-13 호표</v>
          </cell>
        </row>
        <row r="364">
          <cell r="B364" t="str">
            <v>경질비닐전선관</v>
          </cell>
          <cell r="C364" t="str">
            <v>HI 16C</v>
          </cell>
          <cell r="D364" t="str">
            <v>m</v>
          </cell>
          <cell r="E364">
            <v>416</v>
          </cell>
          <cell r="F364">
            <v>2792</v>
          </cell>
          <cell r="G364">
            <v>1161472</v>
          </cell>
          <cell r="H364">
            <v>2395</v>
          </cell>
          <cell r="I364">
            <v>996320</v>
          </cell>
          <cell r="J364">
            <v>326</v>
          </cell>
          <cell r="K364">
            <v>135616</v>
          </cell>
          <cell r="L364">
            <v>71</v>
          </cell>
          <cell r="M364">
            <v>29536</v>
          </cell>
          <cell r="N364" t="str">
            <v>제 3-12 호표</v>
          </cell>
        </row>
        <row r="365">
          <cell r="B365" t="str">
            <v>후렉시블전선관</v>
          </cell>
          <cell r="C365" t="str">
            <v>비방수 16C</v>
          </cell>
          <cell r="D365" t="str">
            <v>m</v>
          </cell>
          <cell r="E365">
            <v>18</v>
          </cell>
          <cell r="F365">
            <v>2742</v>
          </cell>
          <cell r="G365">
            <v>49356</v>
          </cell>
          <cell r="H365">
            <v>1868</v>
          </cell>
          <cell r="I365">
            <v>33624</v>
          </cell>
          <cell r="J365">
            <v>818</v>
          </cell>
          <cell r="K365">
            <v>14724</v>
          </cell>
          <cell r="L365">
            <v>56</v>
          </cell>
          <cell r="M365">
            <v>1008</v>
          </cell>
          <cell r="N365" t="str">
            <v>제 3-10 호표</v>
          </cell>
        </row>
        <row r="366">
          <cell r="B366" t="str">
            <v>600V 비닐절연전선</v>
          </cell>
          <cell r="C366" t="str">
            <v>IV 2.0㎜</v>
          </cell>
          <cell r="D366" t="str">
            <v>m</v>
          </cell>
          <cell r="E366">
            <v>1751</v>
          </cell>
          <cell r="F366">
            <v>620</v>
          </cell>
          <cell r="G366">
            <v>1085620</v>
          </cell>
          <cell r="H366">
            <v>479</v>
          </cell>
          <cell r="I366">
            <v>838729</v>
          </cell>
          <cell r="J366">
            <v>127</v>
          </cell>
          <cell r="K366">
            <v>222377</v>
          </cell>
          <cell r="L366">
            <v>14</v>
          </cell>
          <cell r="M366">
            <v>24514</v>
          </cell>
          <cell r="N366" t="str">
            <v>제 1-11 호표</v>
          </cell>
        </row>
        <row r="367">
          <cell r="B367" t="str">
            <v>접지용전선</v>
          </cell>
          <cell r="C367" t="str">
            <v>GV 1.6㎜</v>
          </cell>
          <cell r="D367" t="str">
            <v>m</v>
          </cell>
          <cell r="E367">
            <v>160</v>
          </cell>
          <cell r="F367">
            <v>927</v>
          </cell>
          <cell r="G367">
            <v>148320</v>
          </cell>
          <cell r="H367">
            <v>718</v>
          </cell>
          <cell r="I367">
            <v>114880</v>
          </cell>
          <cell r="J367">
            <v>188</v>
          </cell>
          <cell r="K367">
            <v>30080</v>
          </cell>
          <cell r="L367">
            <v>21</v>
          </cell>
          <cell r="M367">
            <v>3360</v>
          </cell>
          <cell r="N367" t="str">
            <v>제 1-1 호표</v>
          </cell>
        </row>
        <row r="368">
          <cell r="B368" t="str">
            <v>아우트레트박스</v>
          </cell>
          <cell r="C368" t="str">
            <v>8각 54㎜</v>
          </cell>
          <cell r="D368" t="str">
            <v>개</v>
          </cell>
          <cell r="E368">
            <v>49</v>
          </cell>
          <cell r="F368">
            <v>10349</v>
          </cell>
          <cell r="G368">
            <v>507101</v>
          </cell>
          <cell r="H368">
            <v>9582</v>
          </cell>
          <cell r="I368">
            <v>469518</v>
          </cell>
          <cell r="J368">
            <v>480</v>
          </cell>
          <cell r="K368">
            <v>23520</v>
          </cell>
          <cell r="L368">
            <v>287</v>
          </cell>
          <cell r="M368">
            <v>14063</v>
          </cell>
          <cell r="N368" t="str">
            <v>제 4-2 호표</v>
          </cell>
        </row>
        <row r="369">
          <cell r="B369" t="str">
            <v>아우트레트박스</v>
          </cell>
          <cell r="C369" t="str">
            <v>중형4각54㎜</v>
          </cell>
          <cell r="D369" t="str">
            <v>개</v>
          </cell>
          <cell r="E369">
            <v>13</v>
          </cell>
          <cell r="F369">
            <v>10429</v>
          </cell>
          <cell r="G369">
            <v>135577</v>
          </cell>
          <cell r="H369">
            <v>9582</v>
          </cell>
          <cell r="I369">
            <v>124566</v>
          </cell>
          <cell r="J369">
            <v>560</v>
          </cell>
          <cell r="K369">
            <v>7280</v>
          </cell>
          <cell r="L369">
            <v>287</v>
          </cell>
          <cell r="M369">
            <v>3731</v>
          </cell>
          <cell r="N369" t="str">
            <v>제 4-3 호표</v>
          </cell>
        </row>
        <row r="370">
          <cell r="B370" t="str">
            <v>스위치박스</v>
          </cell>
          <cell r="C370" t="str">
            <v>1개용 44㎜</v>
          </cell>
          <cell r="D370" t="str">
            <v>개</v>
          </cell>
          <cell r="E370">
            <v>12</v>
          </cell>
          <cell r="F370">
            <v>10209</v>
          </cell>
          <cell r="G370">
            <v>122508</v>
          </cell>
          <cell r="H370">
            <v>9582</v>
          </cell>
          <cell r="I370">
            <v>114984</v>
          </cell>
          <cell r="J370">
            <v>340</v>
          </cell>
          <cell r="K370">
            <v>4080</v>
          </cell>
          <cell r="L370">
            <v>287</v>
          </cell>
          <cell r="M370">
            <v>3444</v>
          </cell>
          <cell r="N370" t="str">
            <v>제 4-4 호표</v>
          </cell>
        </row>
        <row r="371">
          <cell r="B371" t="str">
            <v>매입1로스위치</v>
          </cell>
          <cell r="C371" t="str">
            <v>15A 250V 1구</v>
          </cell>
          <cell r="D371" t="str">
            <v>조</v>
          </cell>
          <cell r="E371">
            <v>2</v>
          </cell>
          <cell r="F371">
            <v>4467</v>
          </cell>
          <cell r="G371">
            <v>8934</v>
          </cell>
          <cell r="H371">
            <v>3114</v>
          </cell>
          <cell r="I371">
            <v>6228</v>
          </cell>
          <cell r="J371">
            <v>1260</v>
          </cell>
          <cell r="K371">
            <v>2520</v>
          </cell>
          <cell r="L371">
            <v>93</v>
          </cell>
          <cell r="M371">
            <v>186</v>
          </cell>
          <cell r="N371" t="str">
            <v>제 6-1 호표</v>
          </cell>
        </row>
        <row r="372">
          <cell r="B372" t="str">
            <v>매입1로스위치</v>
          </cell>
          <cell r="C372" t="str">
            <v>15A 250V 2구</v>
          </cell>
          <cell r="D372" t="str">
            <v>조</v>
          </cell>
          <cell r="E372">
            <v>3</v>
          </cell>
          <cell r="F372">
            <v>5829</v>
          </cell>
          <cell r="G372">
            <v>17487</v>
          </cell>
          <cell r="H372">
            <v>3737</v>
          </cell>
          <cell r="I372">
            <v>11211</v>
          </cell>
          <cell r="J372">
            <v>1980</v>
          </cell>
          <cell r="K372">
            <v>5940</v>
          </cell>
          <cell r="L372">
            <v>112</v>
          </cell>
          <cell r="M372">
            <v>336</v>
          </cell>
          <cell r="N372" t="str">
            <v>제 6-2 호표</v>
          </cell>
        </row>
        <row r="373">
          <cell r="B373" t="str">
            <v>매입1로스위치</v>
          </cell>
          <cell r="C373" t="str">
            <v>15A 250V 3구</v>
          </cell>
          <cell r="D373" t="str">
            <v>조</v>
          </cell>
          <cell r="E373">
            <v>2</v>
          </cell>
          <cell r="F373">
            <v>7189</v>
          </cell>
          <cell r="G373">
            <v>14378</v>
          </cell>
          <cell r="H373">
            <v>4359</v>
          </cell>
          <cell r="I373">
            <v>8718</v>
          </cell>
          <cell r="J373">
            <v>2700</v>
          </cell>
          <cell r="K373">
            <v>5400</v>
          </cell>
          <cell r="L373">
            <v>130</v>
          </cell>
          <cell r="M373">
            <v>260</v>
          </cell>
          <cell r="N373" t="str">
            <v>제 6-3 호표</v>
          </cell>
        </row>
        <row r="374">
          <cell r="B374" t="str">
            <v>매입접지콘센트</v>
          </cell>
          <cell r="C374" t="str">
            <v>15A 250V 1구</v>
          </cell>
          <cell r="D374" t="str">
            <v>조</v>
          </cell>
          <cell r="E374">
            <v>7</v>
          </cell>
          <cell r="F374">
            <v>4946</v>
          </cell>
          <cell r="G374">
            <v>34622</v>
          </cell>
          <cell r="H374">
            <v>3832</v>
          </cell>
          <cell r="I374">
            <v>26824</v>
          </cell>
          <cell r="J374">
            <v>1000</v>
          </cell>
          <cell r="K374">
            <v>7000</v>
          </cell>
          <cell r="L374">
            <v>114</v>
          </cell>
          <cell r="M374">
            <v>798</v>
          </cell>
          <cell r="N374" t="str">
            <v>제 6-6 호표</v>
          </cell>
        </row>
        <row r="375">
          <cell r="B375" t="str">
            <v>매입접지콘센트</v>
          </cell>
          <cell r="C375" t="str">
            <v>15A 250V 2구</v>
          </cell>
          <cell r="D375" t="str">
            <v>조</v>
          </cell>
          <cell r="E375">
            <v>11</v>
          </cell>
          <cell r="F375">
            <v>5994</v>
          </cell>
          <cell r="G375">
            <v>65934</v>
          </cell>
          <cell r="H375">
            <v>4599</v>
          </cell>
          <cell r="I375">
            <v>50589</v>
          </cell>
          <cell r="J375">
            <v>1258</v>
          </cell>
          <cell r="K375">
            <v>13838</v>
          </cell>
          <cell r="L375">
            <v>137</v>
          </cell>
          <cell r="M375">
            <v>1507</v>
          </cell>
          <cell r="N375" t="str">
            <v>제 6-7 호표</v>
          </cell>
        </row>
        <row r="376">
          <cell r="B376" t="str">
            <v>조명기구</v>
          </cell>
          <cell r="C376" t="str">
            <v>TYPE-A</v>
          </cell>
          <cell r="D376" t="str">
            <v>개</v>
          </cell>
          <cell r="E376">
            <v>9</v>
          </cell>
          <cell r="F376">
            <v>101700</v>
          </cell>
          <cell r="G376">
            <v>915300</v>
          </cell>
          <cell r="H376">
            <v>22039</v>
          </cell>
          <cell r="I376">
            <v>198351</v>
          </cell>
          <cell r="J376">
            <v>79000</v>
          </cell>
          <cell r="K376">
            <v>711000</v>
          </cell>
          <cell r="L376">
            <v>661</v>
          </cell>
          <cell r="M376">
            <v>5949</v>
          </cell>
          <cell r="N376" t="str">
            <v>제 7-10 호표</v>
          </cell>
        </row>
        <row r="377">
          <cell r="B377" t="str">
            <v>조명기구</v>
          </cell>
          <cell r="C377" t="str">
            <v>TYPE-B</v>
          </cell>
          <cell r="D377" t="str">
            <v>개</v>
          </cell>
          <cell r="E377">
            <v>6</v>
          </cell>
          <cell r="F377">
            <v>81011</v>
          </cell>
          <cell r="G377">
            <v>486066</v>
          </cell>
          <cell r="H377">
            <v>17487</v>
          </cell>
          <cell r="I377">
            <v>104922</v>
          </cell>
          <cell r="J377">
            <v>63000</v>
          </cell>
          <cell r="K377">
            <v>378000</v>
          </cell>
          <cell r="L377">
            <v>524</v>
          </cell>
          <cell r="M377">
            <v>3144</v>
          </cell>
          <cell r="N377" t="str">
            <v>제 7-12 호표</v>
          </cell>
        </row>
        <row r="378">
          <cell r="B378" t="str">
            <v>조명기구</v>
          </cell>
          <cell r="C378" t="str">
            <v>TYPE-D</v>
          </cell>
          <cell r="D378" t="str">
            <v>개</v>
          </cell>
          <cell r="E378">
            <v>22</v>
          </cell>
          <cell r="F378">
            <v>125050</v>
          </cell>
          <cell r="G378">
            <v>2751100</v>
          </cell>
          <cell r="H378">
            <v>14612</v>
          </cell>
          <cell r="I378">
            <v>321464</v>
          </cell>
          <cell r="J378">
            <v>110000</v>
          </cell>
          <cell r="K378">
            <v>2420000</v>
          </cell>
          <cell r="L378">
            <v>438</v>
          </cell>
          <cell r="M378">
            <v>9636</v>
          </cell>
          <cell r="N378" t="str">
            <v>제 7-15호표</v>
          </cell>
        </row>
        <row r="379">
          <cell r="B379" t="str">
            <v>조명기구</v>
          </cell>
          <cell r="C379" t="str">
            <v>TYPE-H1</v>
          </cell>
          <cell r="D379" t="str">
            <v>개</v>
          </cell>
          <cell r="E379">
            <v>12</v>
          </cell>
          <cell r="F379">
            <v>131712</v>
          </cell>
          <cell r="G379">
            <v>1580544</v>
          </cell>
          <cell r="H379">
            <v>21080</v>
          </cell>
          <cell r="I379">
            <v>252960</v>
          </cell>
          <cell r="J379">
            <v>110000</v>
          </cell>
          <cell r="K379">
            <v>1320000</v>
          </cell>
          <cell r="L379">
            <v>632</v>
          </cell>
          <cell r="M379">
            <v>7584</v>
          </cell>
          <cell r="N379" t="str">
            <v>제 7-20호표</v>
          </cell>
        </row>
        <row r="380">
          <cell r="B380" t="str">
            <v>분전반</v>
          </cell>
          <cell r="C380" t="str">
            <v>LP-HS</v>
          </cell>
          <cell r="D380" t="str">
            <v>면</v>
          </cell>
          <cell r="E380">
            <v>1</v>
          </cell>
          <cell r="F380">
            <v>709922</v>
          </cell>
          <cell r="G380">
            <v>709922</v>
          </cell>
          <cell r="H380">
            <v>210520</v>
          </cell>
          <cell r="I380">
            <v>210520</v>
          </cell>
          <cell r="J380">
            <v>493087</v>
          </cell>
          <cell r="K380">
            <v>493087</v>
          </cell>
          <cell r="L380">
            <v>6315</v>
          </cell>
          <cell r="M380">
            <v>6315</v>
          </cell>
          <cell r="N380" t="str">
            <v>제 15-7 호표</v>
          </cell>
        </row>
        <row r="381">
          <cell r="B381" t="str">
            <v>소    계</v>
          </cell>
          <cell r="G381">
            <v>10098261</v>
          </cell>
          <cell r="I381">
            <v>4143068</v>
          </cell>
          <cell r="K381">
            <v>5832082</v>
          </cell>
          <cell r="M381">
            <v>123111</v>
          </cell>
        </row>
        <row r="400">
          <cell r="B400" t="str">
            <v>05.검수구실 설비</v>
          </cell>
        </row>
        <row r="401">
          <cell r="B401" t="str">
            <v>경질비닐전선관</v>
          </cell>
          <cell r="C401" t="str">
            <v>HI 22C</v>
          </cell>
          <cell r="D401" t="str">
            <v>m</v>
          </cell>
          <cell r="E401">
            <v>50</v>
          </cell>
          <cell r="F401">
            <v>3378</v>
          </cell>
          <cell r="G401">
            <v>168900</v>
          </cell>
          <cell r="H401">
            <v>2874</v>
          </cell>
          <cell r="I401">
            <v>143700</v>
          </cell>
          <cell r="J401">
            <v>418</v>
          </cell>
          <cell r="K401">
            <v>20900</v>
          </cell>
          <cell r="L401">
            <v>86</v>
          </cell>
          <cell r="M401">
            <v>4300</v>
          </cell>
          <cell r="N401" t="str">
            <v>제 3-13 호표</v>
          </cell>
        </row>
        <row r="402">
          <cell r="B402" t="str">
            <v>경질비닐전선관</v>
          </cell>
          <cell r="C402" t="str">
            <v>HI 16C</v>
          </cell>
          <cell r="D402" t="str">
            <v>m</v>
          </cell>
          <cell r="E402">
            <v>20</v>
          </cell>
          <cell r="F402">
            <v>2792</v>
          </cell>
          <cell r="G402">
            <v>55840</v>
          </cell>
          <cell r="H402">
            <v>2395</v>
          </cell>
          <cell r="I402">
            <v>47900</v>
          </cell>
          <cell r="J402">
            <v>326</v>
          </cell>
          <cell r="K402">
            <v>6520</v>
          </cell>
          <cell r="L402">
            <v>71</v>
          </cell>
          <cell r="M402">
            <v>1420</v>
          </cell>
          <cell r="N402" t="str">
            <v>제 3-12 호표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"/>
      <sheetName val="견적대비"/>
      <sheetName val="노임"/>
      <sheetName val="단가조사서"/>
      <sheetName val="목차"/>
      <sheetName val="BQ"/>
      <sheetName val="TABLE"/>
      <sheetName val="내역서 "/>
      <sheetName val="ilch"/>
      <sheetName val="일위대가목차"/>
      <sheetName val="Y-WORK"/>
      <sheetName val="부대내역"/>
      <sheetName val="직공비"/>
      <sheetName val="IMP(MAIN)"/>
      <sheetName val="IMP (REACTOR)"/>
      <sheetName val="일위대가"/>
      <sheetName val="경비2내역"/>
      <sheetName val="단가비교표"/>
      <sheetName val="내역서"/>
      <sheetName val="비교표"/>
      <sheetName val="공통가설공사"/>
      <sheetName val="단가"/>
      <sheetName val="시설물일위"/>
      <sheetName val="DATA"/>
      <sheetName val="물량산출근거"/>
      <sheetName val="공통부대비"/>
      <sheetName val="데이타"/>
      <sheetName val="지장물C"/>
      <sheetName val="3BL공동구 수량"/>
      <sheetName val="sheet1"/>
    </sheetNames>
    <sheetDataSet>
      <sheetData sheetId="0" refreshError="1">
        <row r="22">
          <cell r="A22">
            <v>1</v>
          </cell>
          <cell r="B22" t="str">
            <v>전선</v>
          </cell>
          <cell r="C22" t="str">
            <v>GV 2㎟</v>
          </cell>
          <cell r="D22">
            <v>1.05</v>
          </cell>
          <cell r="E22" t="str">
            <v>m</v>
          </cell>
          <cell r="F22">
            <v>50</v>
          </cell>
          <cell r="G22">
            <v>642</v>
          </cell>
          <cell r="I22">
            <v>480</v>
          </cell>
          <cell r="J22">
            <v>141</v>
          </cell>
          <cell r="K22">
            <v>148</v>
          </cell>
          <cell r="M22">
            <v>14</v>
          </cell>
          <cell r="AM22">
            <v>1</v>
          </cell>
          <cell r="AN22">
            <v>0.01</v>
          </cell>
          <cell r="AO22">
            <v>1</v>
          </cell>
          <cell r="AP22" t="str">
            <v>내선전공</v>
          </cell>
          <cell r="AQ22">
            <v>0.01</v>
          </cell>
          <cell r="BB22" t="str">
            <v>전 7-8</v>
          </cell>
        </row>
        <row r="23">
          <cell r="A23">
            <v>2</v>
          </cell>
          <cell r="B23" t="str">
            <v>전선</v>
          </cell>
          <cell r="C23" t="str">
            <v>GV 3.5㎟</v>
          </cell>
          <cell r="D23">
            <v>1.05</v>
          </cell>
          <cell r="E23" t="str">
            <v>m</v>
          </cell>
          <cell r="F23">
            <v>50</v>
          </cell>
          <cell r="G23">
            <v>694</v>
          </cell>
          <cell r="I23">
            <v>480</v>
          </cell>
          <cell r="J23">
            <v>191</v>
          </cell>
          <cell r="K23">
            <v>200</v>
          </cell>
          <cell r="M23">
            <v>14</v>
          </cell>
          <cell r="AM23">
            <v>1</v>
          </cell>
          <cell r="AN23">
            <v>0.01</v>
          </cell>
          <cell r="AO23">
            <v>1</v>
          </cell>
          <cell r="AP23" t="str">
            <v>내선전공</v>
          </cell>
          <cell r="AQ23">
            <v>0.01</v>
          </cell>
          <cell r="BB23" t="str">
            <v>전 7-8</v>
          </cell>
        </row>
        <row r="24">
          <cell r="A24">
            <v>3</v>
          </cell>
          <cell r="B24" t="str">
            <v>전선</v>
          </cell>
          <cell r="C24" t="str">
            <v>GV 5.5㎟</v>
          </cell>
          <cell r="D24">
            <v>1.05</v>
          </cell>
          <cell r="E24" t="str">
            <v>m</v>
          </cell>
          <cell r="F24">
            <v>50</v>
          </cell>
          <cell r="G24">
            <v>765</v>
          </cell>
          <cell r="I24">
            <v>480</v>
          </cell>
          <cell r="J24">
            <v>259</v>
          </cell>
          <cell r="K24">
            <v>271</v>
          </cell>
          <cell r="M24">
            <v>14</v>
          </cell>
          <cell r="AM24">
            <v>1</v>
          </cell>
          <cell r="AN24">
            <v>0.01</v>
          </cell>
          <cell r="AO24">
            <v>1</v>
          </cell>
          <cell r="AP24" t="str">
            <v>내선전공</v>
          </cell>
          <cell r="AQ24">
            <v>0.01</v>
          </cell>
          <cell r="BB24" t="str">
            <v>전 7-8</v>
          </cell>
        </row>
        <row r="25">
          <cell r="A25">
            <v>4</v>
          </cell>
          <cell r="B25" t="str">
            <v>전선</v>
          </cell>
          <cell r="C25" t="str">
            <v>GV 8㎟</v>
          </cell>
          <cell r="D25">
            <v>1.05</v>
          </cell>
          <cell r="E25" t="str">
            <v>m</v>
          </cell>
          <cell r="F25">
            <v>50</v>
          </cell>
          <cell r="G25">
            <v>1403</v>
          </cell>
          <cell r="I25">
            <v>960</v>
          </cell>
          <cell r="J25">
            <v>396</v>
          </cell>
          <cell r="K25">
            <v>415</v>
          </cell>
          <cell r="M25">
            <v>28</v>
          </cell>
          <cell r="AM25">
            <v>1</v>
          </cell>
          <cell r="AN25">
            <v>0.02</v>
          </cell>
          <cell r="AO25">
            <v>1</v>
          </cell>
          <cell r="AP25" t="str">
            <v>내선전공</v>
          </cell>
          <cell r="AQ25">
            <v>0.02</v>
          </cell>
          <cell r="BB25" t="str">
            <v>전 7-8</v>
          </cell>
        </row>
        <row r="26">
          <cell r="A26">
            <v>5</v>
          </cell>
          <cell r="B26" t="str">
            <v>전선</v>
          </cell>
          <cell r="C26" t="str">
            <v>GV 14㎟</v>
          </cell>
          <cell r="D26">
            <v>1.05</v>
          </cell>
          <cell r="E26" t="str">
            <v>m</v>
          </cell>
          <cell r="F26">
            <v>50</v>
          </cell>
          <cell r="G26">
            <v>1689</v>
          </cell>
          <cell r="I26">
            <v>960</v>
          </cell>
          <cell r="J26">
            <v>668</v>
          </cell>
          <cell r="K26">
            <v>701</v>
          </cell>
          <cell r="M26">
            <v>28</v>
          </cell>
          <cell r="AM26">
            <v>1</v>
          </cell>
          <cell r="AN26">
            <v>0.02</v>
          </cell>
          <cell r="AO26">
            <v>1</v>
          </cell>
          <cell r="AP26" t="str">
            <v>내선전공</v>
          </cell>
          <cell r="AQ26">
            <v>0.02</v>
          </cell>
          <cell r="BB26" t="str">
            <v>전 7-8</v>
          </cell>
        </row>
        <row r="27">
          <cell r="A27">
            <v>6</v>
          </cell>
          <cell r="B27" t="str">
            <v>전선</v>
          </cell>
          <cell r="C27" t="str">
            <v>GV 22㎟</v>
          </cell>
          <cell r="D27">
            <v>1.05</v>
          </cell>
          <cell r="E27" t="str">
            <v>m</v>
          </cell>
          <cell r="F27">
            <v>50</v>
          </cell>
          <cell r="G27">
            <v>2505</v>
          </cell>
          <cell r="I27">
            <v>1488</v>
          </cell>
          <cell r="J27">
            <v>927</v>
          </cell>
          <cell r="K27">
            <v>973</v>
          </cell>
          <cell r="M27">
            <v>44</v>
          </cell>
          <cell r="AM27">
            <v>1</v>
          </cell>
          <cell r="AN27">
            <v>3.1E-2</v>
          </cell>
          <cell r="AO27">
            <v>1</v>
          </cell>
          <cell r="AP27" t="str">
            <v>내선전공</v>
          </cell>
          <cell r="AQ27">
            <v>3.1E-2</v>
          </cell>
          <cell r="BB27" t="str">
            <v>전 7-8</v>
          </cell>
        </row>
        <row r="28">
          <cell r="A28">
            <v>7</v>
          </cell>
          <cell r="B28" t="str">
            <v>전선</v>
          </cell>
          <cell r="C28" t="str">
            <v>GV 38㎟</v>
          </cell>
          <cell r="D28">
            <v>1.05</v>
          </cell>
          <cell r="E28" t="str">
            <v>m</v>
          </cell>
          <cell r="F28">
            <v>50</v>
          </cell>
          <cell r="G28">
            <v>2997</v>
          </cell>
          <cell r="I28">
            <v>1488</v>
          </cell>
          <cell r="J28">
            <v>1396</v>
          </cell>
          <cell r="K28">
            <v>1465</v>
          </cell>
          <cell r="M28">
            <v>44</v>
          </cell>
          <cell r="AM28">
            <v>1</v>
          </cell>
          <cell r="AN28">
            <v>3.1E-2</v>
          </cell>
          <cell r="AO28">
            <v>1</v>
          </cell>
          <cell r="AP28" t="str">
            <v>내선전공</v>
          </cell>
          <cell r="AQ28">
            <v>3.1E-2</v>
          </cell>
          <cell r="BB28" t="str">
            <v>전 7-8</v>
          </cell>
        </row>
        <row r="29">
          <cell r="A29">
            <v>8</v>
          </cell>
          <cell r="B29" t="str">
            <v>전선</v>
          </cell>
          <cell r="C29" t="str">
            <v>GV 50㎟</v>
          </cell>
          <cell r="D29">
            <v>1.05</v>
          </cell>
          <cell r="E29" t="str">
            <v>m</v>
          </cell>
          <cell r="F29">
            <v>50</v>
          </cell>
          <cell r="G29">
            <v>4540</v>
          </cell>
          <cell r="I29">
            <v>2497</v>
          </cell>
          <cell r="J29">
            <v>1876</v>
          </cell>
          <cell r="K29">
            <v>1969</v>
          </cell>
          <cell r="M29">
            <v>74</v>
          </cell>
          <cell r="AM29">
            <v>1</v>
          </cell>
          <cell r="AN29">
            <v>5.1999999999999998E-2</v>
          </cell>
          <cell r="AO29">
            <v>1</v>
          </cell>
          <cell r="AP29" t="str">
            <v>내선전공</v>
          </cell>
          <cell r="AQ29">
            <v>5.1999999999999998E-2</v>
          </cell>
          <cell r="BB29" t="str">
            <v>전 7-8</v>
          </cell>
        </row>
        <row r="30">
          <cell r="A30">
            <v>9</v>
          </cell>
          <cell r="B30" t="str">
            <v>전선</v>
          </cell>
          <cell r="C30" t="str">
            <v>GV 60㎟</v>
          </cell>
          <cell r="D30">
            <v>1.05</v>
          </cell>
          <cell r="E30" t="str">
            <v>m</v>
          </cell>
          <cell r="F30">
            <v>50</v>
          </cell>
          <cell r="G30">
            <v>4889</v>
          </cell>
          <cell r="I30">
            <v>2497</v>
          </cell>
          <cell r="J30">
            <v>2208</v>
          </cell>
          <cell r="K30">
            <v>2318</v>
          </cell>
          <cell r="M30">
            <v>74</v>
          </cell>
          <cell r="AM30">
            <v>1</v>
          </cell>
          <cell r="AN30">
            <v>5.1999999999999998E-2</v>
          </cell>
          <cell r="AO30">
            <v>1</v>
          </cell>
          <cell r="AP30" t="str">
            <v>내선전공</v>
          </cell>
          <cell r="AQ30">
            <v>5.1999999999999998E-2</v>
          </cell>
          <cell r="BB30" t="str">
            <v>전 7-8</v>
          </cell>
        </row>
        <row r="31">
          <cell r="A31">
            <v>10</v>
          </cell>
          <cell r="B31" t="str">
            <v>전선</v>
          </cell>
          <cell r="C31" t="str">
            <v>GV 80㎟</v>
          </cell>
          <cell r="D31">
            <v>1.05</v>
          </cell>
          <cell r="E31" t="str">
            <v>m</v>
          </cell>
          <cell r="F31">
            <v>50</v>
          </cell>
          <cell r="G31">
            <v>6122</v>
          </cell>
          <cell r="I31">
            <v>3073</v>
          </cell>
          <cell r="J31">
            <v>2817</v>
          </cell>
          <cell r="K31">
            <v>2957</v>
          </cell>
          <cell r="M31">
            <v>92</v>
          </cell>
          <cell r="AM31">
            <v>1</v>
          </cell>
          <cell r="AN31">
            <v>6.4000000000000001E-2</v>
          </cell>
          <cell r="AO31">
            <v>1</v>
          </cell>
          <cell r="AP31" t="str">
            <v>내선전공</v>
          </cell>
          <cell r="AQ31">
            <v>6.4000000000000001E-2</v>
          </cell>
          <cell r="BB31" t="str">
            <v>전 7-8</v>
          </cell>
        </row>
        <row r="32">
          <cell r="A32">
            <v>11</v>
          </cell>
          <cell r="B32" t="str">
            <v>전선</v>
          </cell>
          <cell r="C32" t="str">
            <v>GV 100㎟</v>
          </cell>
          <cell r="D32">
            <v>1.05</v>
          </cell>
          <cell r="E32" t="str">
            <v>m</v>
          </cell>
          <cell r="F32">
            <v>50</v>
          </cell>
          <cell r="G32">
            <v>6618</v>
          </cell>
          <cell r="I32">
            <v>3073</v>
          </cell>
          <cell r="J32">
            <v>3289</v>
          </cell>
          <cell r="K32">
            <v>3453</v>
          </cell>
          <cell r="M32">
            <v>92</v>
          </cell>
          <cell r="AM32">
            <v>1</v>
          </cell>
          <cell r="AN32">
            <v>6.4000000000000001E-2</v>
          </cell>
          <cell r="AO32">
            <v>1</v>
          </cell>
          <cell r="AP32" t="str">
            <v>내선전공</v>
          </cell>
          <cell r="AQ32">
            <v>6.4000000000000001E-2</v>
          </cell>
          <cell r="BB32" t="str">
            <v>전 7-8</v>
          </cell>
        </row>
        <row r="33">
          <cell r="A33">
            <v>12</v>
          </cell>
          <cell r="B33" t="str">
            <v>전선</v>
          </cell>
          <cell r="C33" t="str">
            <v>GV 150㎟</v>
          </cell>
          <cell r="D33">
            <v>1.05</v>
          </cell>
          <cell r="E33" t="str">
            <v>m</v>
          </cell>
          <cell r="F33">
            <v>50</v>
          </cell>
          <cell r="G33">
            <v>9880</v>
          </cell>
          <cell r="I33">
            <v>4226</v>
          </cell>
          <cell r="J33">
            <v>5265</v>
          </cell>
          <cell r="K33">
            <v>5528</v>
          </cell>
          <cell r="M33">
            <v>126</v>
          </cell>
          <cell r="AM33">
            <v>1</v>
          </cell>
          <cell r="AN33">
            <v>8.7999999999999995E-2</v>
          </cell>
          <cell r="AO33">
            <v>1</v>
          </cell>
          <cell r="AP33" t="str">
            <v>내선전공</v>
          </cell>
          <cell r="AQ33">
            <v>8.7999999999999995E-2</v>
          </cell>
          <cell r="BB33" t="str">
            <v>전 7-8</v>
          </cell>
        </row>
        <row r="34">
          <cell r="A34">
            <v>13</v>
          </cell>
          <cell r="B34" t="str">
            <v>전선</v>
          </cell>
          <cell r="C34" t="str">
            <v>GV 200㎟</v>
          </cell>
          <cell r="D34">
            <v>1.05</v>
          </cell>
          <cell r="E34" t="str">
            <v>m</v>
          </cell>
          <cell r="F34">
            <v>50</v>
          </cell>
          <cell r="G34">
            <v>12155</v>
          </cell>
          <cell r="I34">
            <v>5138</v>
          </cell>
          <cell r="J34">
            <v>6537</v>
          </cell>
          <cell r="K34">
            <v>6863</v>
          </cell>
          <cell r="M34">
            <v>154</v>
          </cell>
          <cell r="AM34">
            <v>1</v>
          </cell>
          <cell r="AN34">
            <v>0.107</v>
          </cell>
          <cell r="AO34">
            <v>1</v>
          </cell>
          <cell r="AP34" t="str">
            <v>내선전공</v>
          </cell>
          <cell r="AQ34">
            <v>0.107</v>
          </cell>
          <cell r="BB34" t="str">
            <v>전 7-8</v>
          </cell>
        </row>
        <row r="35">
          <cell r="A35">
            <v>14</v>
          </cell>
          <cell r="B35" t="str">
            <v>전선</v>
          </cell>
          <cell r="C35" t="str">
            <v>GV 325㎟</v>
          </cell>
          <cell r="D35">
            <v>1.05</v>
          </cell>
          <cell r="E35" t="str">
            <v>m</v>
          </cell>
          <cell r="F35">
            <v>50</v>
          </cell>
          <cell r="G35">
            <v>19004</v>
          </cell>
          <cell r="I35">
            <v>7684</v>
          </cell>
          <cell r="J35">
            <v>10562</v>
          </cell>
          <cell r="K35">
            <v>11090</v>
          </cell>
          <cell r="M35">
            <v>230</v>
          </cell>
          <cell r="AM35">
            <v>1</v>
          </cell>
          <cell r="AN35">
            <v>0.16</v>
          </cell>
          <cell r="AO35">
            <v>1</v>
          </cell>
          <cell r="AP35" t="str">
            <v>내선전공</v>
          </cell>
          <cell r="AQ35">
            <v>0.16</v>
          </cell>
          <cell r="BB35" t="str">
            <v>전 7-8</v>
          </cell>
        </row>
        <row r="36">
          <cell r="A36">
            <v>15</v>
          </cell>
          <cell r="B36" t="str">
            <v>전선</v>
          </cell>
          <cell r="C36" t="str">
            <v>BC 22㎟</v>
          </cell>
          <cell r="D36">
            <v>1.05</v>
          </cell>
          <cell r="E36" t="str">
            <v>m</v>
          </cell>
          <cell r="F36">
            <v>50</v>
          </cell>
          <cell r="G36">
            <v>2160</v>
          </cell>
          <cell r="I36">
            <v>1488</v>
          </cell>
          <cell r="J36">
            <v>599</v>
          </cell>
          <cell r="K36">
            <v>628</v>
          </cell>
          <cell r="M36">
            <v>44</v>
          </cell>
          <cell r="AM36">
            <v>1</v>
          </cell>
          <cell r="AN36">
            <v>3.1E-2</v>
          </cell>
          <cell r="AO36">
            <v>1</v>
          </cell>
          <cell r="AP36" t="str">
            <v>내선전공</v>
          </cell>
          <cell r="AQ36">
            <v>3.1E-2</v>
          </cell>
          <cell r="BB36" t="str">
            <v>전 7-8</v>
          </cell>
        </row>
        <row r="37">
          <cell r="A37">
            <v>16</v>
          </cell>
          <cell r="B37" t="str">
            <v>전선</v>
          </cell>
          <cell r="C37" t="str">
            <v>BC 38㎟</v>
          </cell>
          <cell r="D37">
            <v>1.05</v>
          </cell>
          <cell r="E37" t="str">
            <v>m</v>
          </cell>
          <cell r="F37">
            <v>50</v>
          </cell>
          <cell r="G37">
            <v>2511</v>
          </cell>
          <cell r="I37">
            <v>1488</v>
          </cell>
          <cell r="J37">
            <v>933</v>
          </cell>
          <cell r="K37">
            <v>979</v>
          </cell>
          <cell r="M37">
            <v>44</v>
          </cell>
          <cell r="AM37">
            <v>1</v>
          </cell>
          <cell r="AN37">
            <v>3.1E-2</v>
          </cell>
          <cell r="AO37">
            <v>1</v>
          </cell>
          <cell r="AP37" t="str">
            <v>내선전공</v>
          </cell>
          <cell r="AQ37">
            <v>3.1E-2</v>
          </cell>
          <cell r="BB37" t="str">
            <v>전 7-8</v>
          </cell>
        </row>
        <row r="38">
          <cell r="A38">
            <v>17</v>
          </cell>
          <cell r="B38" t="str">
            <v>전선</v>
          </cell>
          <cell r="C38" t="str">
            <v>BC 60㎟</v>
          </cell>
          <cell r="D38">
            <v>1.05</v>
          </cell>
          <cell r="E38" t="str">
            <v>m</v>
          </cell>
          <cell r="F38">
            <v>50</v>
          </cell>
          <cell r="G38">
            <v>4203</v>
          </cell>
          <cell r="I38">
            <v>2497</v>
          </cell>
          <cell r="J38">
            <v>1555</v>
          </cell>
          <cell r="K38">
            <v>1632</v>
          </cell>
          <cell r="M38">
            <v>74</v>
          </cell>
          <cell r="AM38">
            <v>1</v>
          </cell>
          <cell r="AN38">
            <v>5.1999999999999998E-2</v>
          </cell>
          <cell r="AO38">
            <v>1</v>
          </cell>
          <cell r="AP38" t="str">
            <v>내선전공</v>
          </cell>
          <cell r="AQ38">
            <v>5.1999999999999998E-2</v>
          </cell>
          <cell r="BB38" t="str">
            <v>전 7-8</v>
          </cell>
        </row>
        <row r="39">
          <cell r="A39">
            <v>18</v>
          </cell>
          <cell r="B39" t="str">
            <v>전선</v>
          </cell>
          <cell r="C39" t="str">
            <v>BC 100㎟</v>
          </cell>
          <cell r="D39">
            <v>1.05</v>
          </cell>
          <cell r="E39" t="str">
            <v>m</v>
          </cell>
          <cell r="F39">
            <v>50</v>
          </cell>
          <cell r="G39">
            <v>5785</v>
          </cell>
          <cell r="I39">
            <v>3073</v>
          </cell>
          <cell r="J39">
            <v>2496</v>
          </cell>
          <cell r="K39">
            <v>2620</v>
          </cell>
          <cell r="M39">
            <v>92</v>
          </cell>
          <cell r="AM39">
            <v>1</v>
          </cell>
          <cell r="AN39">
            <v>6.4000000000000001E-2</v>
          </cell>
          <cell r="AO39">
            <v>1</v>
          </cell>
          <cell r="AP39" t="str">
            <v>내선전공</v>
          </cell>
          <cell r="AQ39">
            <v>6.4000000000000001E-2</v>
          </cell>
          <cell r="BB39" t="str">
            <v>전 7-8</v>
          </cell>
        </row>
        <row r="40">
          <cell r="A40">
            <v>19</v>
          </cell>
          <cell r="B40" t="str">
            <v>전선</v>
          </cell>
          <cell r="C40" t="str">
            <v>IV 1.2㎜</v>
          </cell>
          <cell r="D40">
            <v>1.05</v>
          </cell>
          <cell r="E40" t="str">
            <v>m</v>
          </cell>
          <cell r="F40">
            <v>50</v>
          </cell>
          <cell r="G40">
            <v>529</v>
          </cell>
          <cell r="I40">
            <v>480</v>
          </cell>
          <cell r="J40">
            <v>34</v>
          </cell>
          <cell r="K40">
            <v>35</v>
          </cell>
          <cell r="M40">
            <v>14</v>
          </cell>
          <cell r="AM40">
            <v>1</v>
          </cell>
          <cell r="AN40">
            <v>0.01</v>
          </cell>
          <cell r="AO40">
            <v>1</v>
          </cell>
          <cell r="AP40" t="str">
            <v>내선전공</v>
          </cell>
          <cell r="AQ40">
            <v>0.01</v>
          </cell>
          <cell r="BB40" t="str">
            <v>전 7-8</v>
          </cell>
        </row>
        <row r="41">
          <cell r="A41">
            <v>20</v>
          </cell>
          <cell r="B41" t="str">
            <v>전선</v>
          </cell>
          <cell r="C41" t="str">
            <v>IV 1.6㎜</v>
          </cell>
          <cell r="D41">
            <v>1.05</v>
          </cell>
          <cell r="E41" t="str">
            <v>m</v>
          </cell>
          <cell r="F41">
            <v>50</v>
          </cell>
          <cell r="G41">
            <v>551</v>
          </cell>
          <cell r="I41">
            <v>480</v>
          </cell>
          <cell r="J41">
            <v>55</v>
          </cell>
          <cell r="K41">
            <v>57</v>
          </cell>
          <cell r="M41">
            <v>14</v>
          </cell>
          <cell r="AM41">
            <v>1</v>
          </cell>
          <cell r="AN41">
            <v>0.01</v>
          </cell>
          <cell r="AO41">
            <v>1</v>
          </cell>
          <cell r="AP41" t="str">
            <v>내선전공</v>
          </cell>
          <cell r="AQ41">
            <v>0.01</v>
          </cell>
          <cell r="BB41" t="str">
            <v>전 7-8</v>
          </cell>
        </row>
        <row r="42">
          <cell r="A42">
            <v>21</v>
          </cell>
          <cell r="B42" t="str">
            <v>전선</v>
          </cell>
          <cell r="C42" t="str">
            <v>IV 2㎜</v>
          </cell>
          <cell r="D42">
            <v>1.05</v>
          </cell>
          <cell r="E42" t="str">
            <v>m</v>
          </cell>
          <cell r="F42">
            <v>50</v>
          </cell>
          <cell r="G42">
            <v>582</v>
          </cell>
          <cell r="I42">
            <v>480</v>
          </cell>
          <cell r="J42">
            <v>84</v>
          </cell>
          <cell r="K42">
            <v>88</v>
          </cell>
          <cell r="M42">
            <v>14</v>
          </cell>
          <cell r="AM42">
            <v>1</v>
          </cell>
          <cell r="AN42">
            <v>0.01</v>
          </cell>
          <cell r="AO42">
            <v>1</v>
          </cell>
          <cell r="AP42" t="str">
            <v>내선전공</v>
          </cell>
          <cell r="AQ42">
            <v>0.01</v>
          </cell>
          <cell r="BB42" t="str">
            <v>전 7-8</v>
          </cell>
        </row>
        <row r="43">
          <cell r="A43">
            <v>22</v>
          </cell>
          <cell r="B43" t="str">
            <v>전선</v>
          </cell>
          <cell r="C43" t="str">
            <v>IV 3.5㎟</v>
          </cell>
          <cell r="D43">
            <v>1.05</v>
          </cell>
          <cell r="E43" t="str">
            <v>m</v>
          </cell>
          <cell r="F43">
            <v>50</v>
          </cell>
          <cell r="G43">
            <v>602</v>
          </cell>
          <cell r="I43">
            <v>480</v>
          </cell>
          <cell r="J43">
            <v>103</v>
          </cell>
          <cell r="K43">
            <v>108</v>
          </cell>
          <cell r="M43">
            <v>14</v>
          </cell>
          <cell r="AM43">
            <v>1</v>
          </cell>
          <cell r="AN43">
            <v>0.01</v>
          </cell>
          <cell r="AO43">
            <v>1</v>
          </cell>
          <cell r="AP43" t="str">
            <v>내선전공</v>
          </cell>
          <cell r="AQ43">
            <v>0.01</v>
          </cell>
          <cell r="BB43" t="str">
            <v>전 7-8</v>
          </cell>
        </row>
        <row r="44">
          <cell r="A44">
            <v>23</v>
          </cell>
          <cell r="B44" t="str">
            <v>전선</v>
          </cell>
          <cell r="C44" t="str">
            <v>IV 5.5㎟</v>
          </cell>
          <cell r="D44">
            <v>1.05</v>
          </cell>
          <cell r="E44" t="str">
            <v>m</v>
          </cell>
          <cell r="F44">
            <v>50</v>
          </cell>
          <cell r="G44">
            <v>666</v>
          </cell>
          <cell r="I44">
            <v>480</v>
          </cell>
          <cell r="J44">
            <v>164</v>
          </cell>
          <cell r="K44">
            <v>172</v>
          </cell>
          <cell r="M44">
            <v>14</v>
          </cell>
          <cell r="AM44">
            <v>1</v>
          </cell>
          <cell r="AN44">
            <v>0.01</v>
          </cell>
          <cell r="AO44">
            <v>1</v>
          </cell>
          <cell r="AP44" t="str">
            <v>내선전공</v>
          </cell>
          <cell r="AQ44">
            <v>0.01</v>
          </cell>
          <cell r="BB44" t="str">
            <v>전 7-8</v>
          </cell>
        </row>
        <row r="45">
          <cell r="A45">
            <v>24</v>
          </cell>
          <cell r="B45" t="str">
            <v>전선</v>
          </cell>
          <cell r="C45" t="str">
            <v>IV 8㎟</v>
          </cell>
          <cell r="D45">
            <v>1.05</v>
          </cell>
          <cell r="E45" t="str">
            <v>m</v>
          </cell>
          <cell r="F45">
            <v>50</v>
          </cell>
          <cell r="G45">
            <v>1220</v>
          </cell>
          <cell r="I45">
            <v>960</v>
          </cell>
          <cell r="J45">
            <v>221</v>
          </cell>
          <cell r="K45">
            <v>232</v>
          </cell>
          <cell r="M45">
            <v>28</v>
          </cell>
          <cell r="AM45">
            <v>1</v>
          </cell>
          <cell r="AN45">
            <v>0.02</v>
          </cell>
          <cell r="AO45">
            <v>1</v>
          </cell>
          <cell r="AP45" t="str">
            <v>내선전공</v>
          </cell>
          <cell r="AQ45">
            <v>0.02</v>
          </cell>
          <cell r="BB45" t="str">
            <v>전 7-8</v>
          </cell>
        </row>
        <row r="46">
          <cell r="A46">
            <v>25</v>
          </cell>
          <cell r="B46" t="str">
            <v>전선</v>
          </cell>
          <cell r="C46" t="str">
            <v>IV 14㎟</v>
          </cell>
          <cell r="D46">
            <v>1.05</v>
          </cell>
          <cell r="E46" t="str">
            <v>m</v>
          </cell>
          <cell r="F46">
            <v>50</v>
          </cell>
          <cell r="G46">
            <v>1467</v>
          </cell>
          <cell r="I46">
            <v>960</v>
          </cell>
          <cell r="J46">
            <v>457</v>
          </cell>
          <cell r="K46">
            <v>479</v>
          </cell>
          <cell r="M46">
            <v>28</v>
          </cell>
          <cell r="AM46">
            <v>1</v>
          </cell>
          <cell r="AN46">
            <v>0.02</v>
          </cell>
          <cell r="AO46">
            <v>1</v>
          </cell>
          <cell r="AP46" t="str">
            <v>내선전공</v>
          </cell>
          <cell r="AQ46">
            <v>0.02</v>
          </cell>
          <cell r="BB46" t="str">
            <v>전 7-8</v>
          </cell>
        </row>
        <row r="47">
          <cell r="A47">
            <v>26</v>
          </cell>
          <cell r="B47" t="str">
            <v>전선</v>
          </cell>
          <cell r="C47" t="str">
            <v>IV 22㎟</v>
          </cell>
          <cell r="D47">
            <v>1.05</v>
          </cell>
          <cell r="E47" t="str">
            <v>m</v>
          </cell>
          <cell r="F47">
            <v>50</v>
          </cell>
          <cell r="G47">
            <v>2229</v>
          </cell>
          <cell r="I47">
            <v>1488</v>
          </cell>
          <cell r="J47">
            <v>664</v>
          </cell>
          <cell r="K47">
            <v>697</v>
          </cell>
          <cell r="M47">
            <v>44</v>
          </cell>
          <cell r="AM47">
            <v>1</v>
          </cell>
          <cell r="AN47">
            <v>3.1E-2</v>
          </cell>
          <cell r="AO47">
            <v>1</v>
          </cell>
          <cell r="AP47" t="str">
            <v>내선전공</v>
          </cell>
          <cell r="AQ47">
            <v>3.1E-2</v>
          </cell>
          <cell r="BB47" t="str">
            <v>전 7-8</v>
          </cell>
        </row>
        <row r="48">
          <cell r="A48">
            <v>27</v>
          </cell>
          <cell r="B48" t="str">
            <v>전선</v>
          </cell>
          <cell r="C48" t="str">
            <v>IV 38㎟</v>
          </cell>
          <cell r="D48">
            <v>1.05</v>
          </cell>
          <cell r="E48" t="str">
            <v>m</v>
          </cell>
          <cell r="F48">
            <v>50</v>
          </cell>
          <cell r="G48">
            <v>2640</v>
          </cell>
          <cell r="I48">
            <v>1488</v>
          </cell>
          <cell r="J48">
            <v>1056</v>
          </cell>
          <cell r="K48">
            <v>1108</v>
          </cell>
          <cell r="M48">
            <v>44</v>
          </cell>
          <cell r="AM48">
            <v>1</v>
          </cell>
          <cell r="AN48">
            <v>3.1E-2</v>
          </cell>
          <cell r="AO48">
            <v>1</v>
          </cell>
          <cell r="AP48" t="str">
            <v>내선전공</v>
          </cell>
          <cell r="AQ48">
            <v>3.1E-2</v>
          </cell>
          <cell r="BB48" t="str">
            <v>전 7-8</v>
          </cell>
        </row>
        <row r="49">
          <cell r="A49">
            <v>28</v>
          </cell>
          <cell r="B49" t="str">
            <v>전선</v>
          </cell>
          <cell r="C49" t="str">
            <v>HIV 1.2㎜</v>
          </cell>
          <cell r="D49">
            <v>1.05</v>
          </cell>
          <cell r="E49" t="str">
            <v>m</v>
          </cell>
          <cell r="F49">
            <v>50</v>
          </cell>
          <cell r="G49">
            <v>531</v>
          </cell>
          <cell r="I49">
            <v>480</v>
          </cell>
          <cell r="J49">
            <v>36</v>
          </cell>
          <cell r="K49">
            <v>37</v>
          </cell>
          <cell r="M49">
            <v>14</v>
          </cell>
          <cell r="AM49">
            <v>1</v>
          </cell>
          <cell r="AN49">
            <v>0.01</v>
          </cell>
          <cell r="AO49">
            <v>1</v>
          </cell>
          <cell r="AP49" t="str">
            <v>내선전공</v>
          </cell>
          <cell r="AQ49">
            <v>0.01</v>
          </cell>
          <cell r="BB49" t="str">
            <v>전 7-8</v>
          </cell>
        </row>
        <row r="50">
          <cell r="A50">
            <v>29</v>
          </cell>
          <cell r="B50" t="str">
            <v>전선</v>
          </cell>
          <cell r="C50" t="str">
            <v>HIV 1.6㎜</v>
          </cell>
          <cell r="D50">
            <v>1.05</v>
          </cell>
          <cell r="E50" t="str">
            <v>m</v>
          </cell>
          <cell r="F50">
            <v>50</v>
          </cell>
          <cell r="G50">
            <v>554</v>
          </cell>
          <cell r="I50">
            <v>480</v>
          </cell>
          <cell r="J50">
            <v>58</v>
          </cell>
          <cell r="K50">
            <v>60</v>
          </cell>
          <cell r="M50">
            <v>14</v>
          </cell>
          <cell r="AM50">
            <v>1</v>
          </cell>
          <cell r="AN50">
            <v>0.01</v>
          </cell>
          <cell r="AO50">
            <v>1</v>
          </cell>
          <cell r="AP50" t="str">
            <v>내선전공</v>
          </cell>
          <cell r="AQ50">
            <v>0.01</v>
          </cell>
          <cell r="BB50" t="str">
            <v>전 7-8</v>
          </cell>
        </row>
        <row r="51">
          <cell r="A51">
            <v>30</v>
          </cell>
          <cell r="B51" t="str">
            <v>전선</v>
          </cell>
          <cell r="C51" t="str">
            <v>HIV 2㎜</v>
          </cell>
          <cell r="D51">
            <v>1.05</v>
          </cell>
          <cell r="E51" t="str">
            <v>m</v>
          </cell>
          <cell r="F51">
            <v>50</v>
          </cell>
          <cell r="G51">
            <v>583</v>
          </cell>
          <cell r="I51">
            <v>480</v>
          </cell>
          <cell r="J51">
            <v>85</v>
          </cell>
          <cell r="K51">
            <v>89</v>
          </cell>
          <cell r="M51">
            <v>14</v>
          </cell>
          <cell r="AM51">
            <v>1</v>
          </cell>
          <cell r="AN51">
            <v>0.01</v>
          </cell>
          <cell r="AO51">
            <v>1</v>
          </cell>
          <cell r="AP51" t="str">
            <v>내선전공</v>
          </cell>
          <cell r="AQ51">
            <v>0.01</v>
          </cell>
          <cell r="BB51" t="str">
            <v>전 7-8</v>
          </cell>
        </row>
        <row r="52">
          <cell r="A52">
            <v>31</v>
          </cell>
          <cell r="B52" t="str">
            <v>케이블</v>
          </cell>
          <cell r="C52" t="str">
            <v>FR-3 10C/1.6㎟</v>
          </cell>
          <cell r="D52">
            <v>1.05</v>
          </cell>
          <cell r="E52" t="str">
            <v>m</v>
          </cell>
          <cell r="F52">
            <v>50</v>
          </cell>
          <cell r="G52">
            <v>4916</v>
          </cell>
          <cell r="I52">
            <v>2944</v>
          </cell>
          <cell r="J52">
            <v>1795</v>
          </cell>
          <cell r="K52">
            <v>1884</v>
          </cell>
          <cell r="M52">
            <v>88</v>
          </cell>
          <cell r="AM52">
            <v>1</v>
          </cell>
          <cell r="AN52">
            <v>4.8000000000000001E-2</v>
          </cell>
          <cell r="AO52">
            <v>1</v>
          </cell>
          <cell r="AP52" t="str">
            <v>저압케이블공</v>
          </cell>
          <cell r="AQ52">
            <v>4.8000000000000001E-2</v>
          </cell>
          <cell r="BB52" t="str">
            <v>전 7-10</v>
          </cell>
        </row>
        <row r="53">
          <cell r="A53">
            <v>32</v>
          </cell>
          <cell r="B53" t="str">
            <v>케이블</v>
          </cell>
          <cell r="C53" t="str">
            <v>FR-3 7C/2㎟</v>
          </cell>
          <cell r="D53">
            <v>1.05</v>
          </cell>
          <cell r="E53" t="str">
            <v>m</v>
          </cell>
          <cell r="F53">
            <v>50</v>
          </cell>
          <cell r="G53">
            <v>4535</v>
          </cell>
          <cell r="I53">
            <v>2944</v>
          </cell>
          <cell r="J53">
            <v>1432</v>
          </cell>
          <cell r="K53">
            <v>1503</v>
          </cell>
          <cell r="M53">
            <v>88</v>
          </cell>
          <cell r="AM53">
            <v>1</v>
          </cell>
          <cell r="AN53">
            <v>4.8000000000000001E-2</v>
          </cell>
          <cell r="AO53">
            <v>1</v>
          </cell>
          <cell r="AP53" t="str">
            <v>저압케이블공</v>
          </cell>
          <cell r="AQ53">
            <v>4.8000000000000001E-2</v>
          </cell>
          <cell r="BB53" t="str">
            <v>전 7-10</v>
          </cell>
        </row>
        <row r="54">
          <cell r="A54">
            <v>33</v>
          </cell>
          <cell r="B54" t="str">
            <v>케이블</v>
          </cell>
          <cell r="C54" t="str">
            <v>CV 600V 1C/3.5㎟</v>
          </cell>
          <cell r="D54">
            <v>1.03</v>
          </cell>
          <cell r="E54" t="str">
            <v>m</v>
          </cell>
          <cell r="F54">
            <v>50</v>
          </cell>
          <cell r="G54">
            <v>881</v>
          </cell>
          <cell r="I54">
            <v>674</v>
          </cell>
          <cell r="J54">
            <v>182</v>
          </cell>
          <cell r="K54">
            <v>187</v>
          </cell>
          <cell r="M54">
            <v>20</v>
          </cell>
          <cell r="AM54">
            <v>1</v>
          </cell>
          <cell r="AN54">
            <v>1.0999999999999999E-2</v>
          </cell>
          <cell r="AO54">
            <v>1</v>
          </cell>
          <cell r="AP54" t="str">
            <v>저압케이블공</v>
          </cell>
          <cell r="AQ54">
            <v>1.0999999999999999E-2</v>
          </cell>
          <cell r="BB54" t="str">
            <v>전 7-10</v>
          </cell>
        </row>
        <row r="55">
          <cell r="A55">
            <v>34</v>
          </cell>
          <cell r="B55" t="str">
            <v>케이블</v>
          </cell>
          <cell r="C55" t="str">
            <v>CV 600V 1C/5.5㎟</v>
          </cell>
          <cell r="D55">
            <v>1.03</v>
          </cell>
          <cell r="E55" t="str">
            <v>m</v>
          </cell>
          <cell r="F55">
            <v>50</v>
          </cell>
          <cell r="G55">
            <v>1095</v>
          </cell>
          <cell r="I55">
            <v>797</v>
          </cell>
          <cell r="J55">
            <v>267</v>
          </cell>
          <cell r="K55">
            <v>275</v>
          </cell>
          <cell r="M55">
            <v>23</v>
          </cell>
          <cell r="AM55">
            <v>1</v>
          </cell>
          <cell r="AN55">
            <v>1.2999999999999999E-2</v>
          </cell>
          <cell r="AO55">
            <v>1</v>
          </cell>
          <cell r="AP55" t="str">
            <v>저압케이블공</v>
          </cell>
          <cell r="AQ55">
            <v>1.2999999999999999E-2</v>
          </cell>
          <cell r="BB55" t="str">
            <v>전 7-10</v>
          </cell>
        </row>
        <row r="56">
          <cell r="A56">
            <v>35</v>
          </cell>
          <cell r="B56" t="str">
            <v>케이블</v>
          </cell>
          <cell r="C56" t="str">
            <v>CV 600V 1C/8㎟</v>
          </cell>
          <cell r="D56">
            <v>1.03</v>
          </cell>
          <cell r="E56" t="str">
            <v>m</v>
          </cell>
          <cell r="F56">
            <v>50</v>
          </cell>
          <cell r="G56">
            <v>1219</v>
          </cell>
          <cell r="I56">
            <v>858</v>
          </cell>
          <cell r="J56">
            <v>327</v>
          </cell>
          <cell r="K56">
            <v>336</v>
          </cell>
          <cell r="M56">
            <v>25</v>
          </cell>
          <cell r="AM56">
            <v>1</v>
          </cell>
          <cell r="AN56">
            <v>1.4E-2</v>
          </cell>
          <cell r="AO56">
            <v>1</v>
          </cell>
          <cell r="AP56" t="str">
            <v>저압케이블공</v>
          </cell>
          <cell r="AQ56">
            <v>1.4E-2</v>
          </cell>
          <cell r="BB56" t="str">
            <v>전 7-10</v>
          </cell>
        </row>
        <row r="57">
          <cell r="A57">
            <v>36</v>
          </cell>
          <cell r="B57" t="str">
            <v>케이블</v>
          </cell>
          <cell r="C57" t="str">
            <v>CV 600V 1C/14㎟</v>
          </cell>
          <cell r="D57">
            <v>1.03</v>
          </cell>
          <cell r="E57" t="str">
            <v>m</v>
          </cell>
          <cell r="F57">
            <v>50</v>
          </cell>
          <cell r="G57">
            <v>1854</v>
          </cell>
          <cell r="I57">
            <v>1226</v>
          </cell>
          <cell r="J57">
            <v>575</v>
          </cell>
          <cell r="K57">
            <v>592</v>
          </cell>
          <cell r="M57">
            <v>36</v>
          </cell>
          <cell r="AM57">
            <v>1</v>
          </cell>
          <cell r="AN57">
            <v>0.02</v>
          </cell>
          <cell r="AO57">
            <v>1</v>
          </cell>
          <cell r="AP57" t="str">
            <v>저압케이블공</v>
          </cell>
          <cell r="AQ57">
            <v>0.02</v>
          </cell>
          <cell r="BB57" t="str">
            <v>전 7-9</v>
          </cell>
        </row>
        <row r="58">
          <cell r="A58">
            <v>37</v>
          </cell>
          <cell r="B58" t="str">
            <v>케이블</v>
          </cell>
          <cell r="C58" t="str">
            <v>CV 600V 1C/22㎟</v>
          </cell>
          <cell r="D58">
            <v>1.03</v>
          </cell>
          <cell r="E58" t="str">
            <v>m</v>
          </cell>
          <cell r="F58">
            <v>50</v>
          </cell>
          <cell r="G58">
            <v>2460</v>
          </cell>
          <cell r="I58">
            <v>1594</v>
          </cell>
          <cell r="J58">
            <v>796</v>
          </cell>
          <cell r="K58">
            <v>819</v>
          </cell>
          <cell r="M58">
            <v>47</v>
          </cell>
          <cell r="AM58">
            <v>1</v>
          </cell>
          <cell r="AN58">
            <v>2.5999999999999999E-2</v>
          </cell>
          <cell r="AO58">
            <v>1</v>
          </cell>
          <cell r="AP58" t="str">
            <v>저압케이블공</v>
          </cell>
          <cell r="AQ58">
            <v>2.5999999999999999E-2</v>
          </cell>
          <cell r="BB58" t="str">
            <v>전 7-9</v>
          </cell>
        </row>
        <row r="59">
          <cell r="A59">
            <v>38</v>
          </cell>
          <cell r="B59" t="str">
            <v>케이블</v>
          </cell>
          <cell r="C59" t="str">
            <v>CV 600V 1C/38㎟</v>
          </cell>
          <cell r="D59">
            <v>1.03</v>
          </cell>
          <cell r="E59" t="str">
            <v>m</v>
          </cell>
          <cell r="F59">
            <v>50</v>
          </cell>
          <cell r="G59">
            <v>3537</v>
          </cell>
          <cell r="I59">
            <v>2208</v>
          </cell>
          <cell r="J59">
            <v>1227</v>
          </cell>
          <cell r="K59">
            <v>1263</v>
          </cell>
          <cell r="M59">
            <v>66</v>
          </cell>
          <cell r="AM59">
            <v>1</v>
          </cell>
          <cell r="AN59">
            <v>3.5999999999999997E-2</v>
          </cell>
          <cell r="AO59">
            <v>1</v>
          </cell>
          <cell r="AP59" t="str">
            <v>저압케이블공</v>
          </cell>
          <cell r="AQ59">
            <v>3.5999999999999997E-2</v>
          </cell>
          <cell r="BB59" t="str">
            <v>전 7-9</v>
          </cell>
        </row>
        <row r="60">
          <cell r="A60">
            <v>39</v>
          </cell>
          <cell r="B60" t="str">
            <v>케이블</v>
          </cell>
          <cell r="C60" t="str">
            <v>CV 600V 1C/60㎟</v>
          </cell>
          <cell r="D60">
            <v>1.03</v>
          </cell>
          <cell r="E60" t="str">
            <v>m</v>
          </cell>
          <cell r="F60">
            <v>50</v>
          </cell>
          <cell r="G60">
            <v>5073</v>
          </cell>
          <cell r="I60">
            <v>3005</v>
          </cell>
          <cell r="J60">
            <v>1921</v>
          </cell>
          <cell r="K60">
            <v>1978</v>
          </cell>
          <cell r="M60">
            <v>90</v>
          </cell>
          <cell r="AM60">
            <v>1</v>
          </cell>
          <cell r="AN60">
            <v>4.9000000000000002E-2</v>
          </cell>
          <cell r="AO60">
            <v>1</v>
          </cell>
          <cell r="AP60" t="str">
            <v>저압케이블공</v>
          </cell>
          <cell r="AQ60">
            <v>4.9000000000000002E-2</v>
          </cell>
          <cell r="BB60" t="str">
            <v>전 7-9</v>
          </cell>
        </row>
        <row r="61">
          <cell r="A61">
            <v>40</v>
          </cell>
          <cell r="B61" t="str">
            <v>케이블</v>
          </cell>
          <cell r="C61" t="str">
            <v>CV 600V 1C/80㎟</v>
          </cell>
          <cell r="D61">
            <v>1.03</v>
          </cell>
          <cell r="E61" t="str">
            <v>m</v>
          </cell>
          <cell r="F61">
            <v>50</v>
          </cell>
          <cell r="G61">
            <v>6463</v>
          </cell>
          <cell r="I61">
            <v>3680</v>
          </cell>
          <cell r="J61">
            <v>2596</v>
          </cell>
          <cell r="K61">
            <v>2673</v>
          </cell>
          <cell r="M61">
            <v>110</v>
          </cell>
          <cell r="AM61">
            <v>1</v>
          </cell>
          <cell r="AN61">
            <v>0.06</v>
          </cell>
          <cell r="AO61">
            <v>1</v>
          </cell>
          <cell r="AP61" t="str">
            <v>저압케이블공</v>
          </cell>
          <cell r="AQ61">
            <v>0.06</v>
          </cell>
          <cell r="BB61" t="str">
            <v>전 7-9</v>
          </cell>
        </row>
        <row r="62">
          <cell r="A62">
            <v>41</v>
          </cell>
          <cell r="B62" t="str">
            <v>케이블</v>
          </cell>
          <cell r="C62" t="str">
            <v>CV 600V 1C/100㎟</v>
          </cell>
          <cell r="D62">
            <v>1.03</v>
          </cell>
          <cell r="E62" t="str">
            <v>m</v>
          </cell>
          <cell r="F62">
            <v>50</v>
          </cell>
          <cell r="G62">
            <v>7562</v>
          </cell>
          <cell r="I62">
            <v>4355</v>
          </cell>
          <cell r="J62">
            <v>2988</v>
          </cell>
          <cell r="K62">
            <v>3077</v>
          </cell>
          <cell r="M62">
            <v>130</v>
          </cell>
          <cell r="AM62">
            <v>1</v>
          </cell>
          <cell r="AN62">
            <v>7.0999999999999994E-2</v>
          </cell>
          <cell r="AO62">
            <v>1</v>
          </cell>
          <cell r="AP62" t="str">
            <v>저압케이블공</v>
          </cell>
          <cell r="AQ62">
            <v>7.0999999999999994E-2</v>
          </cell>
          <cell r="BB62" t="str">
            <v>전 7-9</v>
          </cell>
        </row>
        <row r="63">
          <cell r="A63">
            <v>42</v>
          </cell>
          <cell r="B63" t="str">
            <v>케이블</v>
          </cell>
          <cell r="C63" t="str">
            <v>CV 600V 1C/125㎟</v>
          </cell>
          <cell r="D63">
            <v>1.03</v>
          </cell>
          <cell r="E63" t="str">
            <v>m</v>
          </cell>
          <cell r="F63">
            <v>50</v>
          </cell>
          <cell r="G63">
            <v>9221</v>
          </cell>
          <cell r="I63">
            <v>5152</v>
          </cell>
          <cell r="J63">
            <v>3801</v>
          </cell>
          <cell r="K63">
            <v>3915</v>
          </cell>
          <cell r="M63">
            <v>154</v>
          </cell>
          <cell r="AM63">
            <v>1</v>
          </cell>
          <cell r="AN63">
            <v>8.4000000000000005E-2</v>
          </cell>
          <cell r="AO63">
            <v>1</v>
          </cell>
          <cell r="AP63" t="str">
            <v>저압케이블공</v>
          </cell>
          <cell r="AQ63">
            <v>8.4000000000000005E-2</v>
          </cell>
          <cell r="BB63" t="str">
            <v>전 7-9</v>
          </cell>
        </row>
        <row r="64">
          <cell r="A64">
            <v>43</v>
          </cell>
          <cell r="B64" t="str">
            <v>케이블</v>
          </cell>
          <cell r="C64" t="str">
            <v>CV 600V 1C/150㎟</v>
          </cell>
          <cell r="D64">
            <v>1.03</v>
          </cell>
          <cell r="E64" t="str">
            <v>m</v>
          </cell>
          <cell r="F64">
            <v>50</v>
          </cell>
          <cell r="G64">
            <v>10614</v>
          </cell>
          <cell r="I64">
            <v>5950</v>
          </cell>
          <cell r="J64">
            <v>4356</v>
          </cell>
          <cell r="K64">
            <v>4486</v>
          </cell>
          <cell r="M64">
            <v>178</v>
          </cell>
          <cell r="AM64">
            <v>1</v>
          </cell>
          <cell r="AN64">
            <v>9.7000000000000003E-2</v>
          </cell>
          <cell r="AO64">
            <v>1</v>
          </cell>
          <cell r="AP64" t="str">
            <v>저압케이블공</v>
          </cell>
          <cell r="AQ64">
            <v>9.7000000000000003E-2</v>
          </cell>
          <cell r="BB64" t="str">
            <v>전 7-9</v>
          </cell>
        </row>
        <row r="65">
          <cell r="A65">
            <v>44</v>
          </cell>
          <cell r="B65" t="str">
            <v>케이블</v>
          </cell>
          <cell r="C65" t="str">
            <v>CV 600V 1C/200㎟</v>
          </cell>
          <cell r="D65">
            <v>1.03</v>
          </cell>
          <cell r="E65" t="str">
            <v>m</v>
          </cell>
          <cell r="F65">
            <v>50</v>
          </cell>
          <cell r="G65">
            <v>14445</v>
          </cell>
          <cell r="I65">
            <v>7177</v>
          </cell>
          <cell r="J65">
            <v>6848</v>
          </cell>
          <cell r="K65">
            <v>7053</v>
          </cell>
          <cell r="M65">
            <v>215</v>
          </cell>
          <cell r="AM65">
            <v>1</v>
          </cell>
          <cell r="AN65">
            <v>0.11700000000000001</v>
          </cell>
          <cell r="AO65">
            <v>1</v>
          </cell>
          <cell r="AP65" t="str">
            <v>저압케이블공</v>
          </cell>
          <cell r="AQ65">
            <v>0.11700000000000001</v>
          </cell>
          <cell r="BB65" t="str">
            <v>전 7-9</v>
          </cell>
        </row>
        <row r="66">
          <cell r="A66">
            <v>45</v>
          </cell>
          <cell r="B66" t="str">
            <v>케이블</v>
          </cell>
          <cell r="C66" t="str">
            <v>CV 600V 1C/250㎟</v>
          </cell>
          <cell r="D66">
            <v>1.03</v>
          </cell>
          <cell r="E66" t="str">
            <v>m</v>
          </cell>
          <cell r="F66">
            <v>50</v>
          </cell>
          <cell r="G66">
            <v>17155</v>
          </cell>
          <cell r="I66">
            <v>8710</v>
          </cell>
          <cell r="J66">
            <v>7946</v>
          </cell>
          <cell r="K66">
            <v>8184</v>
          </cell>
          <cell r="M66">
            <v>261</v>
          </cell>
          <cell r="AM66">
            <v>1</v>
          </cell>
          <cell r="AN66">
            <v>0.14199999999999999</v>
          </cell>
          <cell r="AO66">
            <v>1</v>
          </cell>
          <cell r="AP66" t="str">
            <v>저압케이블공</v>
          </cell>
          <cell r="AQ66">
            <v>0.14199999999999999</v>
          </cell>
          <cell r="BB66" t="str">
            <v>전 7-9</v>
          </cell>
        </row>
        <row r="67">
          <cell r="A67">
            <v>46</v>
          </cell>
          <cell r="B67" t="str">
            <v>케이블</v>
          </cell>
          <cell r="C67" t="str">
            <v>CV 600V 1C/325㎟</v>
          </cell>
          <cell r="D67">
            <v>1.03</v>
          </cell>
          <cell r="E67" t="str">
            <v>m</v>
          </cell>
          <cell r="F67">
            <v>50</v>
          </cell>
          <cell r="G67">
            <v>20688</v>
          </cell>
          <cell r="I67">
            <v>10550</v>
          </cell>
          <cell r="J67">
            <v>9536</v>
          </cell>
          <cell r="K67">
            <v>9822</v>
          </cell>
          <cell r="M67">
            <v>316</v>
          </cell>
          <cell r="AM67">
            <v>1</v>
          </cell>
          <cell r="AN67">
            <v>0.17199999999999999</v>
          </cell>
          <cell r="AO67">
            <v>1</v>
          </cell>
          <cell r="AP67" t="str">
            <v>저압케이블공</v>
          </cell>
          <cell r="AQ67">
            <v>0.17199999999999999</v>
          </cell>
          <cell r="BB67" t="str">
            <v>전 7-9</v>
          </cell>
        </row>
        <row r="68">
          <cell r="A68">
            <v>47</v>
          </cell>
          <cell r="B68" t="str">
            <v>케이블</v>
          </cell>
          <cell r="C68" t="str">
            <v>CV 600V 1C/400㎟</v>
          </cell>
          <cell r="D68">
            <v>1.03</v>
          </cell>
          <cell r="E68" t="str">
            <v>m</v>
          </cell>
          <cell r="F68">
            <v>50</v>
          </cell>
          <cell r="G68">
            <v>24673</v>
          </cell>
          <cell r="I68">
            <v>12575</v>
          </cell>
          <cell r="J68">
            <v>11380</v>
          </cell>
          <cell r="K68">
            <v>11721</v>
          </cell>
          <cell r="M68">
            <v>377</v>
          </cell>
          <cell r="AM68">
            <v>1</v>
          </cell>
          <cell r="AN68">
            <v>0.20499999999999999</v>
          </cell>
          <cell r="AO68">
            <v>1</v>
          </cell>
          <cell r="AP68" t="str">
            <v>저압케이블공</v>
          </cell>
          <cell r="AQ68">
            <v>0.20499999999999999</v>
          </cell>
          <cell r="BB68" t="str">
            <v>전 7-9</v>
          </cell>
        </row>
        <row r="69">
          <cell r="A69">
            <v>48</v>
          </cell>
          <cell r="B69" t="str">
            <v>케이블</v>
          </cell>
          <cell r="C69" t="str">
            <v>CV 600V 1C/500㎟</v>
          </cell>
          <cell r="D69">
            <v>1.03</v>
          </cell>
          <cell r="E69" t="str">
            <v>m</v>
          </cell>
          <cell r="F69">
            <v>50</v>
          </cell>
          <cell r="G69">
            <v>29837</v>
          </cell>
          <cell r="I69">
            <v>14722</v>
          </cell>
          <cell r="J69">
            <v>14247</v>
          </cell>
          <cell r="K69">
            <v>14674</v>
          </cell>
          <cell r="M69">
            <v>441</v>
          </cell>
          <cell r="AM69">
            <v>1</v>
          </cell>
          <cell r="AN69">
            <v>0.24</v>
          </cell>
          <cell r="AO69">
            <v>1</v>
          </cell>
          <cell r="AP69" t="str">
            <v>저압케이블공</v>
          </cell>
          <cell r="AQ69">
            <v>0.24</v>
          </cell>
          <cell r="BB69" t="str">
            <v>전 7-9</v>
          </cell>
        </row>
        <row r="70">
          <cell r="A70">
            <v>49</v>
          </cell>
          <cell r="B70" t="str">
            <v>케이블</v>
          </cell>
          <cell r="C70" t="str">
            <v>CV 600V 2C/2㎟</v>
          </cell>
          <cell r="D70">
            <v>1.03</v>
          </cell>
          <cell r="E70" t="str">
            <v>m</v>
          </cell>
          <cell r="F70">
            <v>50</v>
          </cell>
          <cell r="G70">
            <v>1250</v>
          </cell>
          <cell r="I70">
            <v>858</v>
          </cell>
          <cell r="J70">
            <v>357</v>
          </cell>
          <cell r="K70">
            <v>367</v>
          </cell>
          <cell r="M70">
            <v>25</v>
          </cell>
          <cell r="AM70">
            <v>1</v>
          </cell>
          <cell r="AN70">
            <v>1.4E-2</v>
          </cell>
          <cell r="AO70">
            <v>1</v>
          </cell>
          <cell r="AP70" t="str">
            <v>저압케이블공</v>
          </cell>
          <cell r="AQ70">
            <v>1.4E-2</v>
          </cell>
          <cell r="BB70" t="str">
            <v>전 7-10</v>
          </cell>
        </row>
        <row r="71">
          <cell r="A71">
            <v>50</v>
          </cell>
          <cell r="B71" t="str">
            <v>케이블</v>
          </cell>
          <cell r="C71" t="str">
            <v>CV 600V 2C/3.5㎟</v>
          </cell>
          <cell r="D71">
            <v>1.03</v>
          </cell>
          <cell r="E71" t="str">
            <v>m</v>
          </cell>
          <cell r="F71">
            <v>50</v>
          </cell>
          <cell r="G71">
            <v>1479</v>
          </cell>
          <cell r="I71">
            <v>981</v>
          </cell>
          <cell r="J71">
            <v>456</v>
          </cell>
          <cell r="K71">
            <v>469</v>
          </cell>
          <cell r="M71">
            <v>29</v>
          </cell>
          <cell r="AM71">
            <v>1</v>
          </cell>
          <cell r="AN71">
            <v>1.6E-2</v>
          </cell>
          <cell r="AO71">
            <v>1</v>
          </cell>
          <cell r="AP71" t="str">
            <v>저압케이블공</v>
          </cell>
          <cell r="AQ71">
            <v>1.6E-2</v>
          </cell>
          <cell r="BB71" t="str">
            <v>전 7-10</v>
          </cell>
        </row>
        <row r="72">
          <cell r="A72">
            <v>51</v>
          </cell>
          <cell r="B72" t="str">
            <v>케이블</v>
          </cell>
          <cell r="C72" t="str">
            <v>CV 600V 2C/5.5㎟</v>
          </cell>
          <cell r="D72">
            <v>1.03</v>
          </cell>
          <cell r="E72" t="str">
            <v>m</v>
          </cell>
          <cell r="F72">
            <v>50</v>
          </cell>
          <cell r="G72">
            <v>1763</v>
          </cell>
          <cell r="I72">
            <v>1104</v>
          </cell>
          <cell r="J72">
            <v>608</v>
          </cell>
          <cell r="K72">
            <v>626</v>
          </cell>
          <cell r="M72">
            <v>33</v>
          </cell>
          <cell r="AM72">
            <v>1</v>
          </cell>
          <cell r="AN72">
            <v>1.7999999999999999E-2</v>
          </cell>
          <cell r="AO72">
            <v>1</v>
          </cell>
          <cell r="AP72" t="str">
            <v>저압케이블공</v>
          </cell>
          <cell r="AQ72">
            <v>1.7999999999999999E-2</v>
          </cell>
          <cell r="BB72" t="str">
            <v>전 7-10</v>
          </cell>
        </row>
        <row r="73">
          <cell r="A73">
            <v>52</v>
          </cell>
          <cell r="B73" t="str">
            <v>케이블</v>
          </cell>
          <cell r="C73" t="str">
            <v>CV 600V 2C/8㎟</v>
          </cell>
          <cell r="D73">
            <v>1.03</v>
          </cell>
          <cell r="E73" t="str">
            <v>m</v>
          </cell>
          <cell r="F73">
            <v>50</v>
          </cell>
          <cell r="G73">
            <v>2052</v>
          </cell>
          <cell r="I73">
            <v>1226</v>
          </cell>
          <cell r="J73">
            <v>767</v>
          </cell>
          <cell r="K73">
            <v>790</v>
          </cell>
          <cell r="M73">
            <v>36</v>
          </cell>
          <cell r="AM73">
            <v>1</v>
          </cell>
          <cell r="AN73">
            <v>0.02</v>
          </cell>
          <cell r="AO73">
            <v>1</v>
          </cell>
          <cell r="AP73" t="str">
            <v>저압케이블공</v>
          </cell>
          <cell r="AQ73">
            <v>0.02</v>
          </cell>
          <cell r="BB73" t="str">
            <v>전 7-10</v>
          </cell>
        </row>
        <row r="74">
          <cell r="A74">
            <v>53</v>
          </cell>
          <cell r="B74" t="str">
            <v>케이블</v>
          </cell>
          <cell r="C74" t="str">
            <v>CV 600V 2C/14㎟</v>
          </cell>
          <cell r="D74">
            <v>1.03</v>
          </cell>
          <cell r="E74" t="str">
            <v>m</v>
          </cell>
          <cell r="F74">
            <v>50</v>
          </cell>
          <cell r="G74">
            <v>3888</v>
          </cell>
          <cell r="I74">
            <v>2404</v>
          </cell>
          <cell r="J74">
            <v>1371</v>
          </cell>
          <cell r="K74">
            <v>1412</v>
          </cell>
          <cell r="M74">
            <v>72</v>
          </cell>
          <cell r="AM74">
            <v>1</v>
          </cell>
          <cell r="AN74">
            <v>2.7999999999999997E-2</v>
          </cell>
          <cell r="AO74">
            <v>1.4</v>
          </cell>
          <cell r="AP74" t="str">
            <v>저압케이블공</v>
          </cell>
          <cell r="AQ74">
            <v>2.7999999999999997E-2</v>
          </cell>
          <cell r="BB74" t="str">
            <v>전 7-9</v>
          </cell>
        </row>
        <row r="75">
          <cell r="A75">
            <v>54</v>
          </cell>
          <cell r="B75" t="str">
            <v>케이블</v>
          </cell>
          <cell r="C75" t="str">
            <v>CV 600V 2C/22㎟</v>
          </cell>
          <cell r="D75">
            <v>1.03</v>
          </cell>
          <cell r="E75" t="str">
            <v>m</v>
          </cell>
          <cell r="F75">
            <v>50</v>
          </cell>
          <cell r="G75">
            <v>5087</v>
          </cell>
          <cell r="I75">
            <v>3126</v>
          </cell>
          <cell r="J75">
            <v>1814</v>
          </cell>
          <cell r="K75">
            <v>1868</v>
          </cell>
          <cell r="M75">
            <v>93</v>
          </cell>
          <cell r="AM75">
            <v>1</v>
          </cell>
          <cell r="AN75">
            <v>3.6399999999999995E-2</v>
          </cell>
          <cell r="AO75">
            <v>1.4</v>
          </cell>
          <cell r="AP75" t="str">
            <v>저압케이블공</v>
          </cell>
          <cell r="AQ75">
            <v>3.6399999999999995E-2</v>
          </cell>
          <cell r="BB75" t="str">
            <v>전 7-9</v>
          </cell>
        </row>
        <row r="76">
          <cell r="A76">
            <v>55</v>
          </cell>
          <cell r="B76" t="str">
            <v>케이블</v>
          </cell>
          <cell r="C76" t="str">
            <v>CV 600V 2C/38㎟</v>
          </cell>
          <cell r="D76">
            <v>1.03</v>
          </cell>
          <cell r="E76" t="str">
            <v>m</v>
          </cell>
          <cell r="F76">
            <v>50</v>
          </cell>
          <cell r="G76">
            <v>7334</v>
          </cell>
          <cell r="I76">
            <v>4328</v>
          </cell>
          <cell r="J76">
            <v>2794</v>
          </cell>
          <cell r="K76">
            <v>2877</v>
          </cell>
          <cell r="M76">
            <v>129</v>
          </cell>
          <cell r="AM76">
            <v>1</v>
          </cell>
          <cell r="AN76">
            <v>5.0399999999999993E-2</v>
          </cell>
          <cell r="AO76">
            <v>1.4</v>
          </cell>
          <cell r="AP76" t="str">
            <v>저압케이블공</v>
          </cell>
          <cell r="AQ76">
            <v>5.0399999999999993E-2</v>
          </cell>
          <cell r="BB76" t="str">
            <v>전 7-9</v>
          </cell>
        </row>
        <row r="77">
          <cell r="A77">
            <v>56</v>
          </cell>
          <cell r="B77" t="str">
            <v>케이블</v>
          </cell>
          <cell r="C77" t="str">
            <v>CV 600V 2C/60㎟</v>
          </cell>
          <cell r="D77">
            <v>1.03</v>
          </cell>
          <cell r="E77" t="str">
            <v>m</v>
          </cell>
          <cell r="F77">
            <v>50</v>
          </cell>
          <cell r="G77">
            <v>11060</v>
          </cell>
          <cell r="I77">
            <v>5891</v>
          </cell>
          <cell r="J77">
            <v>4848</v>
          </cell>
          <cell r="K77">
            <v>4993</v>
          </cell>
          <cell r="M77">
            <v>176</v>
          </cell>
          <cell r="AM77">
            <v>1</v>
          </cell>
          <cell r="AN77">
            <v>6.8599999999999994E-2</v>
          </cell>
          <cell r="AO77">
            <v>1.4</v>
          </cell>
          <cell r="AP77" t="str">
            <v>저압케이블공</v>
          </cell>
          <cell r="AQ77">
            <v>6.8599999999999994E-2</v>
          </cell>
          <cell r="BB77" t="str">
            <v>전 7-9</v>
          </cell>
        </row>
        <row r="78">
          <cell r="A78">
            <v>57</v>
          </cell>
          <cell r="B78" t="str">
            <v>케이블</v>
          </cell>
          <cell r="C78" t="str">
            <v>CV 600V 3C/3.5㎟</v>
          </cell>
          <cell r="D78">
            <v>1.03</v>
          </cell>
          <cell r="E78" t="str">
            <v>m</v>
          </cell>
          <cell r="F78">
            <v>50</v>
          </cell>
          <cell r="G78">
            <v>1953</v>
          </cell>
          <cell r="I78">
            <v>1349</v>
          </cell>
          <cell r="J78">
            <v>548</v>
          </cell>
          <cell r="K78">
            <v>564</v>
          </cell>
          <cell r="M78">
            <v>40</v>
          </cell>
          <cell r="AM78">
            <v>1</v>
          </cell>
          <cell r="AN78">
            <v>2.1999999999999999E-2</v>
          </cell>
          <cell r="AO78">
            <v>1</v>
          </cell>
          <cell r="AP78" t="str">
            <v>저압케이블공</v>
          </cell>
          <cell r="AQ78">
            <v>2.1999999999999999E-2</v>
          </cell>
          <cell r="BB78" t="str">
            <v>전 7-10</v>
          </cell>
        </row>
        <row r="79">
          <cell r="A79">
            <v>58</v>
          </cell>
          <cell r="B79" t="str">
            <v>케이블</v>
          </cell>
          <cell r="C79" t="str">
            <v>CV 600V 3C/5.5㎟</v>
          </cell>
          <cell r="D79">
            <v>1.03</v>
          </cell>
          <cell r="E79" t="str">
            <v>m</v>
          </cell>
          <cell r="F79">
            <v>50</v>
          </cell>
          <cell r="G79">
            <v>2424</v>
          </cell>
          <cell r="I79">
            <v>1594</v>
          </cell>
          <cell r="J79">
            <v>761</v>
          </cell>
          <cell r="K79">
            <v>783</v>
          </cell>
          <cell r="M79">
            <v>47</v>
          </cell>
          <cell r="AM79">
            <v>1</v>
          </cell>
          <cell r="AN79">
            <v>2.5999999999999999E-2</v>
          </cell>
          <cell r="AO79">
            <v>1</v>
          </cell>
          <cell r="AP79" t="str">
            <v>저압케이블공</v>
          </cell>
          <cell r="AQ79">
            <v>2.5999999999999999E-2</v>
          </cell>
          <cell r="BB79" t="str">
            <v>전 7-10</v>
          </cell>
        </row>
        <row r="80">
          <cell r="A80">
            <v>59</v>
          </cell>
          <cell r="B80" t="str">
            <v>케이블</v>
          </cell>
          <cell r="C80" t="str">
            <v>CV 600V 3C/8㎟</v>
          </cell>
          <cell r="D80">
            <v>1.03</v>
          </cell>
          <cell r="E80" t="str">
            <v>m</v>
          </cell>
          <cell r="F80">
            <v>50</v>
          </cell>
          <cell r="G80">
            <v>2827</v>
          </cell>
          <cell r="I80">
            <v>1778</v>
          </cell>
          <cell r="J80">
            <v>967</v>
          </cell>
          <cell r="K80">
            <v>996</v>
          </cell>
          <cell r="M80">
            <v>53</v>
          </cell>
          <cell r="AM80">
            <v>1</v>
          </cell>
          <cell r="AN80">
            <v>2.9000000000000001E-2</v>
          </cell>
          <cell r="AO80">
            <v>1</v>
          </cell>
          <cell r="AP80" t="str">
            <v>저압케이블공</v>
          </cell>
          <cell r="AQ80">
            <v>2.9000000000000001E-2</v>
          </cell>
          <cell r="BB80" t="str">
            <v>전 7-10</v>
          </cell>
        </row>
        <row r="81">
          <cell r="A81">
            <v>60</v>
          </cell>
          <cell r="B81" t="str">
            <v>케이블</v>
          </cell>
          <cell r="C81" t="str">
            <v>CV 600V 3C/14㎟</v>
          </cell>
          <cell r="D81">
            <v>1.03</v>
          </cell>
          <cell r="E81" t="str">
            <v>m</v>
          </cell>
          <cell r="F81">
            <v>50</v>
          </cell>
          <cell r="G81">
            <v>6933</v>
          </cell>
          <cell r="I81">
            <v>4907</v>
          </cell>
          <cell r="J81">
            <v>1825</v>
          </cell>
          <cell r="K81">
            <v>1879</v>
          </cell>
          <cell r="M81">
            <v>147</v>
          </cell>
          <cell r="AM81">
            <v>1</v>
          </cell>
          <cell r="AN81">
            <v>0.04</v>
          </cell>
          <cell r="AO81">
            <v>2</v>
          </cell>
          <cell r="AP81" t="str">
            <v>저압케이블공</v>
          </cell>
          <cell r="AQ81">
            <v>0.04</v>
          </cell>
          <cell r="BB81" t="str">
            <v>전 7-9</v>
          </cell>
        </row>
        <row r="82">
          <cell r="A82">
            <v>61</v>
          </cell>
          <cell r="B82" t="str">
            <v>케이블</v>
          </cell>
          <cell r="C82" t="str">
            <v>CV 600V 3C/22㎟</v>
          </cell>
          <cell r="D82">
            <v>1.03</v>
          </cell>
          <cell r="E82" t="str">
            <v>m</v>
          </cell>
          <cell r="F82">
            <v>50</v>
          </cell>
          <cell r="G82">
            <v>9103</v>
          </cell>
          <cell r="I82">
            <v>6379</v>
          </cell>
          <cell r="J82">
            <v>2460</v>
          </cell>
          <cell r="K82">
            <v>2533</v>
          </cell>
          <cell r="M82">
            <v>191</v>
          </cell>
          <cell r="AM82">
            <v>1</v>
          </cell>
          <cell r="AN82">
            <v>5.1999999999999998E-2</v>
          </cell>
          <cell r="AO82">
            <v>2</v>
          </cell>
          <cell r="AP82" t="str">
            <v>저압케이블공</v>
          </cell>
          <cell r="AQ82">
            <v>5.1999999999999998E-2</v>
          </cell>
          <cell r="BB82" t="str">
            <v>전 7-9</v>
          </cell>
        </row>
        <row r="83">
          <cell r="A83">
            <v>62</v>
          </cell>
          <cell r="B83" t="str">
            <v>케이블</v>
          </cell>
          <cell r="C83" t="str">
            <v>CV 600V 3C/38㎟</v>
          </cell>
          <cell r="D83">
            <v>1.03</v>
          </cell>
          <cell r="E83" t="str">
            <v>m</v>
          </cell>
          <cell r="F83">
            <v>50</v>
          </cell>
          <cell r="G83">
            <v>13180</v>
          </cell>
          <cell r="I83">
            <v>8833</v>
          </cell>
          <cell r="J83">
            <v>3965</v>
          </cell>
          <cell r="K83">
            <v>4083</v>
          </cell>
          <cell r="M83">
            <v>264</v>
          </cell>
          <cell r="AM83">
            <v>1</v>
          </cell>
          <cell r="AN83">
            <v>7.1999999999999995E-2</v>
          </cell>
          <cell r="AO83">
            <v>2</v>
          </cell>
          <cell r="AP83" t="str">
            <v>저압케이블공</v>
          </cell>
          <cell r="AQ83">
            <v>7.1999999999999995E-2</v>
          </cell>
          <cell r="BB83" t="str">
            <v>전 7-9</v>
          </cell>
        </row>
        <row r="84">
          <cell r="A84">
            <v>63</v>
          </cell>
          <cell r="B84" t="str">
            <v>케이블</v>
          </cell>
          <cell r="C84" t="str">
            <v>CV 600V 3C/60㎟</v>
          </cell>
          <cell r="D84">
            <v>1.03</v>
          </cell>
          <cell r="E84" t="str">
            <v>m</v>
          </cell>
          <cell r="F84">
            <v>50</v>
          </cell>
          <cell r="G84">
            <v>19242</v>
          </cell>
          <cell r="I84">
            <v>12023</v>
          </cell>
          <cell r="J84">
            <v>6660</v>
          </cell>
          <cell r="K84">
            <v>6859</v>
          </cell>
          <cell r="M84">
            <v>360</v>
          </cell>
          <cell r="AM84">
            <v>1</v>
          </cell>
          <cell r="AN84">
            <v>9.8000000000000004E-2</v>
          </cell>
          <cell r="AO84">
            <v>2</v>
          </cell>
          <cell r="AP84" t="str">
            <v>저압케이블공</v>
          </cell>
          <cell r="AQ84">
            <v>9.8000000000000004E-2</v>
          </cell>
          <cell r="BB84" t="str">
            <v>전 7-9</v>
          </cell>
        </row>
        <row r="85">
          <cell r="A85">
            <v>64</v>
          </cell>
          <cell r="B85" t="str">
            <v>케이블</v>
          </cell>
          <cell r="C85" t="str">
            <v>CV 600V 4C/3.5㎟</v>
          </cell>
          <cell r="D85">
            <v>1.03</v>
          </cell>
          <cell r="E85" t="str">
            <v>m</v>
          </cell>
          <cell r="F85">
            <v>50</v>
          </cell>
          <cell r="G85">
            <v>2555</v>
          </cell>
          <cell r="I85">
            <v>1778</v>
          </cell>
          <cell r="J85">
            <v>703</v>
          </cell>
          <cell r="K85">
            <v>724</v>
          </cell>
          <cell r="M85">
            <v>53</v>
          </cell>
          <cell r="AM85">
            <v>1</v>
          </cell>
          <cell r="AN85">
            <v>2.9000000000000001E-2</v>
          </cell>
          <cell r="AO85">
            <v>1</v>
          </cell>
          <cell r="AP85" t="str">
            <v>저압케이블공</v>
          </cell>
          <cell r="AQ85">
            <v>2.9000000000000001E-2</v>
          </cell>
          <cell r="BB85" t="str">
            <v>전 7-10</v>
          </cell>
        </row>
        <row r="86">
          <cell r="A86">
            <v>65</v>
          </cell>
          <cell r="B86" t="str">
            <v>케이블</v>
          </cell>
          <cell r="C86" t="str">
            <v>CV 600V 4C/5.5㎟</v>
          </cell>
          <cell r="D86">
            <v>1.03</v>
          </cell>
          <cell r="E86" t="str">
            <v>m</v>
          </cell>
          <cell r="F86">
            <v>50</v>
          </cell>
          <cell r="G86">
            <v>3115</v>
          </cell>
          <cell r="I86">
            <v>2085</v>
          </cell>
          <cell r="J86">
            <v>940</v>
          </cell>
          <cell r="K86">
            <v>968</v>
          </cell>
          <cell r="M86">
            <v>62</v>
          </cell>
          <cell r="AM86">
            <v>1</v>
          </cell>
          <cell r="AN86">
            <v>3.4000000000000002E-2</v>
          </cell>
          <cell r="AO86">
            <v>1</v>
          </cell>
          <cell r="AP86" t="str">
            <v>저압케이블공</v>
          </cell>
          <cell r="AQ86">
            <v>3.4000000000000002E-2</v>
          </cell>
          <cell r="BB86" t="str">
            <v>전 7-10</v>
          </cell>
        </row>
        <row r="87">
          <cell r="A87">
            <v>66</v>
          </cell>
          <cell r="B87" t="str">
            <v>케이블</v>
          </cell>
          <cell r="C87" t="str">
            <v>CV 600V 4C/8㎟</v>
          </cell>
          <cell r="D87">
            <v>1.03</v>
          </cell>
          <cell r="E87" t="str">
            <v>m</v>
          </cell>
          <cell r="F87">
            <v>50</v>
          </cell>
          <cell r="G87">
            <v>3723</v>
          </cell>
          <cell r="I87">
            <v>2392</v>
          </cell>
          <cell r="J87">
            <v>1224</v>
          </cell>
          <cell r="K87">
            <v>1260</v>
          </cell>
          <cell r="M87">
            <v>71</v>
          </cell>
          <cell r="AM87">
            <v>1</v>
          </cell>
          <cell r="AN87">
            <v>3.9E-2</v>
          </cell>
          <cell r="AO87">
            <v>1</v>
          </cell>
          <cell r="AP87" t="str">
            <v>저압케이블공</v>
          </cell>
          <cell r="AQ87">
            <v>3.9E-2</v>
          </cell>
          <cell r="BB87" t="str">
            <v>전 7-10</v>
          </cell>
        </row>
        <row r="88">
          <cell r="A88">
            <v>67</v>
          </cell>
          <cell r="B88" t="str">
            <v>케이블</v>
          </cell>
          <cell r="C88" t="str">
            <v>CV 600V 4C/14㎟</v>
          </cell>
          <cell r="D88">
            <v>1.03</v>
          </cell>
          <cell r="E88" t="str">
            <v>m</v>
          </cell>
          <cell r="F88">
            <v>50</v>
          </cell>
          <cell r="G88">
            <v>10811</v>
          </cell>
          <cell r="I88">
            <v>8293</v>
          </cell>
          <cell r="J88">
            <v>2204</v>
          </cell>
          <cell r="K88">
            <v>2270</v>
          </cell>
          <cell r="M88">
            <v>248</v>
          </cell>
          <cell r="AM88">
            <v>1</v>
          </cell>
          <cell r="AN88">
            <v>5.2000000000000005E-2</v>
          </cell>
          <cell r="AO88">
            <v>2.6</v>
          </cell>
          <cell r="AP88" t="str">
            <v>저압케이블공</v>
          </cell>
          <cell r="AQ88">
            <v>5.2000000000000005E-2</v>
          </cell>
          <cell r="BB88" t="str">
            <v>전 7-9</v>
          </cell>
        </row>
        <row r="89">
          <cell r="A89">
            <v>68</v>
          </cell>
          <cell r="B89" t="str">
            <v>케이블</v>
          </cell>
          <cell r="C89" t="str">
            <v>CV 600V 4C/22㎟</v>
          </cell>
          <cell r="D89">
            <v>1.03</v>
          </cell>
          <cell r="E89" t="str">
            <v>m</v>
          </cell>
          <cell r="F89">
            <v>50</v>
          </cell>
          <cell r="G89">
            <v>14161</v>
          </cell>
          <cell r="I89">
            <v>10781</v>
          </cell>
          <cell r="J89">
            <v>2968</v>
          </cell>
          <cell r="K89">
            <v>3057</v>
          </cell>
          <cell r="M89">
            <v>323</v>
          </cell>
          <cell r="AM89">
            <v>1</v>
          </cell>
          <cell r="AN89">
            <v>6.7599999999999993E-2</v>
          </cell>
          <cell r="AO89">
            <v>2.6</v>
          </cell>
          <cell r="AP89" t="str">
            <v>저압케이블공</v>
          </cell>
          <cell r="AQ89">
            <v>6.7599999999999993E-2</v>
          </cell>
          <cell r="BB89" t="str">
            <v>전 7-9</v>
          </cell>
        </row>
        <row r="90">
          <cell r="A90">
            <v>69</v>
          </cell>
          <cell r="B90" t="str">
            <v>케이블</v>
          </cell>
          <cell r="C90" t="str">
            <v>CV 600V 4C/38㎟</v>
          </cell>
          <cell r="D90">
            <v>1.03</v>
          </cell>
          <cell r="E90" t="str">
            <v>m</v>
          </cell>
          <cell r="F90">
            <v>50</v>
          </cell>
          <cell r="G90">
            <v>20600</v>
          </cell>
          <cell r="I90">
            <v>14928</v>
          </cell>
          <cell r="J90">
            <v>5073</v>
          </cell>
          <cell r="K90">
            <v>5225</v>
          </cell>
          <cell r="M90">
            <v>447</v>
          </cell>
          <cell r="AM90">
            <v>1</v>
          </cell>
          <cell r="AN90">
            <v>9.3600000000000003E-2</v>
          </cell>
          <cell r="AO90">
            <v>2.6</v>
          </cell>
          <cell r="AP90" t="str">
            <v>저압케이블공</v>
          </cell>
          <cell r="AQ90">
            <v>9.3600000000000003E-2</v>
          </cell>
          <cell r="BB90" t="str">
            <v>전 7-9</v>
          </cell>
        </row>
        <row r="91">
          <cell r="A91">
            <v>70</v>
          </cell>
          <cell r="B91" t="str">
            <v>케이블</v>
          </cell>
          <cell r="C91" t="str">
            <v>CV 600V 4C/60㎟</v>
          </cell>
          <cell r="D91">
            <v>1.03</v>
          </cell>
          <cell r="E91" t="str">
            <v>m</v>
          </cell>
          <cell r="F91">
            <v>50</v>
          </cell>
          <cell r="G91">
            <v>29291</v>
          </cell>
          <cell r="I91">
            <v>20319</v>
          </cell>
          <cell r="J91">
            <v>8120</v>
          </cell>
          <cell r="K91">
            <v>8363</v>
          </cell>
          <cell r="M91">
            <v>609</v>
          </cell>
          <cell r="AM91">
            <v>1</v>
          </cell>
          <cell r="AN91">
            <v>0.12740000000000001</v>
          </cell>
          <cell r="AO91">
            <v>2.6</v>
          </cell>
          <cell r="AP91" t="str">
            <v>저압케이블공</v>
          </cell>
          <cell r="AQ91">
            <v>0.12740000000000001</v>
          </cell>
          <cell r="BB91" t="str">
            <v>전 7-9</v>
          </cell>
        </row>
        <row r="92">
          <cell r="A92">
            <v>71</v>
          </cell>
          <cell r="B92" t="str">
            <v>케이블</v>
          </cell>
          <cell r="C92" t="str">
            <v>CV 6.6KV 1C/100㎟</v>
          </cell>
          <cell r="D92">
            <v>1.03</v>
          </cell>
          <cell r="E92" t="str">
            <v>m</v>
          </cell>
          <cell r="F92">
            <v>50</v>
          </cell>
          <cell r="G92">
            <v>8456</v>
          </cell>
          <cell r="I92">
            <v>3452</v>
          </cell>
          <cell r="J92">
            <v>4759</v>
          </cell>
          <cell r="K92">
            <v>4901</v>
          </cell>
          <cell r="M92">
            <v>103</v>
          </cell>
          <cell r="AM92">
            <v>2</v>
          </cell>
          <cell r="AN92">
            <v>6.2399999999999997E-2</v>
          </cell>
          <cell r="AO92">
            <v>1.2</v>
          </cell>
          <cell r="AP92" t="str">
            <v>고압케이블공</v>
          </cell>
          <cell r="AQ92">
            <v>2.76E-2</v>
          </cell>
          <cell r="AR92" t="str">
            <v>보통인부</v>
          </cell>
          <cell r="AS92">
            <v>3.4799999999999998E-2</v>
          </cell>
          <cell r="BB92" t="str">
            <v>전 5-38</v>
          </cell>
        </row>
        <row r="93">
          <cell r="A93">
            <v>72</v>
          </cell>
          <cell r="B93" t="str">
            <v>케이블</v>
          </cell>
          <cell r="C93" t="str">
            <v>CV 6.6KV 1C/250㎟</v>
          </cell>
          <cell r="D93">
            <v>1.03</v>
          </cell>
          <cell r="E93" t="str">
            <v>m</v>
          </cell>
          <cell r="F93">
            <v>50</v>
          </cell>
          <cell r="G93">
            <v>18559</v>
          </cell>
          <cell r="I93">
            <v>6862</v>
          </cell>
          <cell r="J93">
            <v>11158</v>
          </cell>
          <cell r="K93">
            <v>11492</v>
          </cell>
          <cell r="M93">
            <v>205</v>
          </cell>
          <cell r="AM93">
            <v>2</v>
          </cell>
          <cell r="AN93">
            <v>0.11879999999999999</v>
          </cell>
          <cell r="AO93">
            <v>1.2</v>
          </cell>
          <cell r="AP93" t="str">
            <v>고압케이블공</v>
          </cell>
          <cell r="AQ93">
            <v>0.06</v>
          </cell>
          <cell r="AR93" t="str">
            <v>보통인부</v>
          </cell>
          <cell r="AS93">
            <v>5.8799999999999998E-2</v>
          </cell>
          <cell r="BB93" t="str">
            <v>전 5-38</v>
          </cell>
        </row>
        <row r="94">
          <cell r="A94">
            <v>73</v>
          </cell>
          <cell r="B94" t="str">
            <v>케이블</v>
          </cell>
          <cell r="C94" t="str">
            <v>CV 22.9KV 1C/38㎟</v>
          </cell>
          <cell r="D94">
            <v>1.03</v>
          </cell>
          <cell r="E94" t="str">
            <v>m</v>
          </cell>
          <cell r="F94">
            <v>50</v>
          </cell>
          <cell r="G94">
            <v>9497</v>
          </cell>
          <cell r="I94">
            <v>3949</v>
          </cell>
          <cell r="J94">
            <v>5272</v>
          </cell>
          <cell r="K94">
            <v>5430</v>
          </cell>
          <cell r="M94">
            <v>118</v>
          </cell>
          <cell r="AM94">
            <v>2</v>
          </cell>
          <cell r="AN94">
            <v>4.3499999999999997E-2</v>
          </cell>
          <cell r="AO94">
            <v>1.5</v>
          </cell>
          <cell r="AP94" t="str">
            <v>특고케이블공</v>
          </cell>
          <cell r="AQ94">
            <v>2.2499999999999999E-2</v>
          </cell>
          <cell r="AR94" t="str">
            <v>보통인부</v>
          </cell>
          <cell r="AS94">
            <v>2.1000000000000001E-2</v>
          </cell>
          <cell r="BB94" t="str">
            <v>전 5-38</v>
          </cell>
        </row>
        <row r="95">
          <cell r="A95">
            <v>74</v>
          </cell>
          <cell r="B95" t="str">
            <v>케이블</v>
          </cell>
          <cell r="C95" t="str">
            <v>CV 22.9KV 1C/60㎟</v>
          </cell>
          <cell r="D95">
            <v>1.03</v>
          </cell>
          <cell r="E95" t="str">
            <v>m</v>
          </cell>
          <cell r="F95">
            <v>50</v>
          </cell>
          <cell r="G95">
            <v>10687</v>
          </cell>
          <cell r="I95">
            <v>4557</v>
          </cell>
          <cell r="J95">
            <v>5820</v>
          </cell>
          <cell r="K95">
            <v>5994</v>
          </cell>
          <cell r="M95">
            <v>136</v>
          </cell>
          <cell r="AM95">
            <v>2</v>
          </cell>
          <cell r="AN95">
            <v>5.1000000000000004E-2</v>
          </cell>
          <cell r="AO95">
            <v>1.5</v>
          </cell>
          <cell r="AP95" t="str">
            <v>특고케이블공</v>
          </cell>
          <cell r="AQ95">
            <v>2.5500000000000002E-2</v>
          </cell>
          <cell r="AR95" t="str">
            <v>보통인부</v>
          </cell>
          <cell r="AS95">
            <v>2.5500000000000002E-2</v>
          </cell>
          <cell r="BB95" t="str">
            <v>전 5-38</v>
          </cell>
        </row>
        <row r="96">
          <cell r="A96">
            <v>75</v>
          </cell>
          <cell r="B96" t="str">
            <v>케이블</v>
          </cell>
          <cell r="C96" t="str">
            <v>CV 22.9KV 1C/150㎟</v>
          </cell>
          <cell r="D96">
            <v>1.03</v>
          </cell>
          <cell r="E96" t="str">
            <v>m</v>
          </cell>
          <cell r="F96">
            <v>50</v>
          </cell>
          <cell r="G96">
            <v>18205</v>
          </cell>
          <cell r="I96">
            <v>7775</v>
          </cell>
          <cell r="J96">
            <v>9900</v>
          </cell>
          <cell r="K96">
            <v>10197</v>
          </cell>
          <cell r="M96">
            <v>233</v>
          </cell>
          <cell r="AM96">
            <v>2</v>
          </cell>
          <cell r="AN96">
            <v>8.7000000000000008E-2</v>
          </cell>
          <cell r="AO96">
            <v>1.5</v>
          </cell>
          <cell r="AP96" t="str">
            <v>특고케이블공</v>
          </cell>
          <cell r="AQ96">
            <v>4.3500000000000004E-2</v>
          </cell>
          <cell r="AR96" t="str">
            <v>보통인부</v>
          </cell>
          <cell r="AS96">
            <v>4.3500000000000004E-2</v>
          </cell>
          <cell r="BB96" t="str">
            <v>전 5-38</v>
          </cell>
        </row>
        <row r="97">
          <cell r="A97">
            <v>76</v>
          </cell>
          <cell r="B97" t="str">
            <v>케이블</v>
          </cell>
          <cell r="C97" t="str">
            <v>CV/CN 1C/38㎟</v>
          </cell>
          <cell r="D97">
            <v>1.03</v>
          </cell>
          <cell r="E97" t="str">
            <v>m</v>
          </cell>
          <cell r="F97">
            <v>50</v>
          </cell>
          <cell r="G97">
            <v>10474</v>
          </cell>
          <cell r="I97">
            <v>4494</v>
          </cell>
          <cell r="J97">
            <v>5676</v>
          </cell>
          <cell r="K97">
            <v>5846</v>
          </cell>
          <cell r="M97">
            <v>134</v>
          </cell>
          <cell r="AM97">
            <v>2</v>
          </cell>
          <cell r="AN97">
            <v>4.6400000000000004E-2</v>
          </cell>
          <cell r="AO97">
            <v>1.6</v>
          </cell>
          <cell r="AP97" t="str">
            <v>특고케이블공</v>
          </cell>
          <cell r="AQ97">
            <v>2.4E-2</v>
          </cell>
          <cell r="AR97" t="str">
            <v>보통인부</v>
          </cell>
          <cell r="AS97">
            <v>2.2400000000000003E-2</v>
          </cell>
          <cell r="BB97" t="str">
            <v>전 5-38</v>
          </cell>
        </row>
        <row r="98">
          <cell r="A98">
            <v>77</v>
          </cell>
          <cell r="B98" t="str">
            <v>케이블</v>
          </cell>
          <cell r="C98" t="str">
            <v>CV/CN 1C/60㎟</v>
          </cell>
          <cell r="D98">
            <v>1.03</v>
          </cell>
          <cell r="E98" t="str">
            <v>m</v>
          </cell>
          <cell r="F98">
            <v>50</v>
          </cell>
          <cell r="G98">
            <v>11795</v>
          </cell>
          <cell r="I98">
            <v>5185</v>
          </cell>
          <cell r="J98">
            <v>6267</v>
          </cell>
          <cell r="K98">
            <v>6455</v>
          </cell>
          <cell r="M98">
            <v>155</v>
          </cell>
          <cell r="AM98">
            <v>2</v>
          </cell>
          <cell r="AN98">
            <v>5.4400000000000004E-2</v>
          </cell>
          <cell r="AO98">
            <v>1.6</v>
          </cell>
          <cell r="AP98" t="str">
            <v>특고케이블공</v>
          </cell>
          <cell r="AQ98">
            <v>2.7200000000000002E-2</v>
          </cell>
          <cell r="AR98" t="str">
            <v>보통인부</v>
          </cell>
          <cell r="AS98">
            <v>2.7200000000000002E-2</v>
          </cell>
          <cell r="BB98" t="str">
            <v>전 5-38</v>
          </cell>
        </row>
        <row r="99">
          <cell r="A99">
            <v>78</v>
          </cell>
          <cell r="B99" t="str">
            <v>케이블</v>
          </cell>
          <cell r="C99" t="str">
            <v>CV/CN 1C/150㎟</v>
          </cell>
          <cell r="D99">
            <v>1.03</v>
          </cell>
          <cell r="E99" t="str">
            <v>m</v>
          </cell>
          <cell r="F99">
            <v>50</v>
          </cell>
          <cell r="G99">
            <v>20512</v>
          </cell>
          <cell r="I99">
            <v>8846</v>
          </cell>
          <cell r="J99">
            <v>11069</v>
          </cell>
          <cell r="K99">
            <v>11401</v>
          </cell>
          <cell r="M99">
            <v>265</v>
          </cell>
          <cell r="AM99">
            <v>2</v>
          </cell>
          <cell r="AN99">
            <v>9.2800000000000007E-2</v>
          </cell>
          <cell r="AO99">
            <v>1.6</v>
          </cell>
          <cell r="AP99" t="str">
            <v>특고케이블공</v>
          </cell>
          <cell r="AQ99">
            <v>4.6400000000000004E-2</v>
          </cell>
          <cell r="AR99" t="str">
            <v>보통인부</v>
          </cell>
          <cell r="AS99">
            <v>4.6400000000000004E-2</v>
          </cell>
          <cell r="BB99" t="str">
            <v>전 5-38</v>
          </cell>
        </row>
        <row r="100">
          <cell r="A100">
            <v>79</v>
          </cell>
          <cell r="B100" t="str">
            <v>케이블</v>
          </cell>
          <cell r="C100" t="str">
            <v>CVV 2C/1.25㎟</v>
          </cell>
          <cell r="D100">
            <v>1.03</v>
          </cell>
          <cell r="E100" t="str">
            <v>m</v>
          </cell>
          <cell r="F100">
            <v>50</v>
          </cell>
          <cell r="G100">
            <v>883</v>
          </cell>
          <cell r="I100">
            <v>858</v>
          </cell>
          <cell r="J100">
            <v>0</v>
          </cell>
          <cell r="K100">
            <v>0</v>
          </cell>
          <cell r="M100">
            <v>25</v>
          </cell>
          <cell r="AM100">
            <v>1</v>
          </cell>
          <cell r="AN100">
            <v>1.4E-2</v>
          </cell>
          <cell r="AO100">
            <v>1</v>
          </cell>
          <cell r="AP100" t="str">
            <v>저압케이블공</v>
          </cell>
          <cell r="AQ100">
            <v>1.4E-2</v>
          </cell>
          <cell r="BB100" t="str">
            <v>전 7-10</v>
          </cell>
        </row>
        <row r="101">
          <cell r="A101">
            <v>80</v>
          </cell>
          <cell r="B101" t="str">
            <v>케이블</v>
          </cell>
          <cell r="C101" t="str">
            <v>CVV 3C/1.25㎟</v>
          </cell>
          <cell r="D101">
            <v>1.03</v>
          </cell>
          <cell r="E101" t="str">
            <v>m</v>
          </cell>
          <cell r="F101">
            <v>50</v>
          </cell>
          <cell r="G101">
            <v>1514</v>
          </cell>
          <cell r="I101">
            <v>1165</v>
          </cell>
          <cell r="J101">
            <v>306</v>
          </cell>
          <cell r="K101">
            <v>315</v>
          </cell>
          <cell r="M101">
            <v>34</v>
          </cell>
          <cell r="AM101">
            <v>1</v>
          </cell>
          <cell r="AN101">
            <v>1.9E-2</v>
          </cell>
          <cell r="AO101">
            <v>1</v>
          </cell>
          <cell r="AP101" t="str">
            <v>저압케이블공</v>
          </cell>
          <cell r="AQ101">
            <v>1.9E-2</v>
          </cell>
          <cell r="BB101" t="str">
            <v>전 7-10</v>
          </cell>
        </row>
        <row r="102">
          <cell r="A102">
            <v>81</v>
          </cell>
          <cell r="B102" t="str">
            <v>케이블</v>
          </cell>
          <cell r="C102" t="str">
            <v>CVV 4C/1.25㎟</v>
          </cell>
          <cell r="D102">
            <v>1.03</v>
          </cell>
          <cell r="E102" t="str">
            <v>m</v>
          </cell>
          <cell r="F102">
            <v>50</v>
          </cell>
          <cell r="G102">
            <v>1641</v>
          </cell>
          <cell r="I102">
            <v>1594</v>
          </cell>
          <cell r="J102">
            <v>0</v>
          </cell>
          <cell r="K102">
            <v>0</v>
          </cell>
          <cell r="M102">
            <v>47</v>
          </cell>
          <cell r="AM102">
            <v>1</v>
          </cell>
          <cell r="AN102">
            <v>2.5999999999999999E-2</v>
          </cell>
          <cell r="AO102">
            <v>1</v>
          </cell>
          <cell r="AP102" t="str">
            <v>저압케이블공</v>
          </cell>
          <cell r="AQ102">
            <v>2.5999999999999999E-2</v>
          </cell>
          <cell r="BB102" t="str">
            <v>전 7-10</v>
          </cell>
        </row>
        <row r="103">
          <cell r="A103">
            <v>82</v>
          </cell>
          <cell r="B103" t="str">
            <v>케이블</v>
          </cell>
          <cell r="C103" t="str">
            <v>CVV 5C/1.25㎟</v>
          </cell>
          <cell r="D103">
            <v>1.03</v>
          </cell>
          <cell r="E103" t="str">
            <v>m</v>
          </cell>
          <cell r="F103">
            <v>50</v>
          </cell>
          <cell r="G103">
            <v>2446</v>
          </cell>
          <cell r="I103">
            <v>1962</v>
          </cell>
          <cell r="J103">
            <v>414</v>
          </cell>
          <cell r="K103">
            <v>426</v>
          </cell>
          <cell r="M103">
            <v>58</v>
          </cell>
          <cell r="AM103">
            <v>1</v>
          </cell>
          <cell r="AN103">
            <v>3.2000000000000001E-2</v>
          </cell>
          <cell r="AO103">
            <v>1</v>
          </cell>
          <cell r="AP103" t="str">
            <v>저압케이블공</v>
          </cell>
          <cell r="AQ103">
            <v>3.2000000000000001E-2</v>
          </cell>
          <cell r="BB103" t="str">
            <v>전 7-10</v>
          </cell>
        </row>
        <row r="104">
          <cell r="A104">
            <v>83</v>
          </cell>
          <cell r="B104" t="str">
            <v>케이블</v>
          </cell>
          <cell r="C104" t="str">
            <v>CVV 6C/1.25㎟</v>
          </cell>
          <cell r="D104">
            <v>1.03</v>
          </cell>
          <cell r="E104" t="str">
            <v>m</v>
          </cell>
          <cell r="F104">
            <v>50</v>
          </cell>
          <cell r="G104">
            <v>2211</v>
          </cell>
          <cell r="I104">
            <v>2147</v>
          </cell>
          <cell r="J104">
            <v>0</v>
          </cell>
          <cell r="K104">
            <v>0</v>
          </cell>
          <cell r="M104">
            <v>64</v>
          </cell>
          <cell r="AM104">
            <v>1</v>
          </cell>
          <cell r="AN104">
            <v>3.5000000000000003E-2</v>
          </cell>
          <cell r="AO104">
            <v>1</v>
          </cell>
          <cell r="AP104" t="str">
            <v>저압케이블공</v>
          </cell>
          <cell r="AQ104">
            <v>3.5000000000000003E-2</v>
          </cell>
          <cell r="BB104" t="str">
            <v>전 7-10</v>
          </cell>
        </row>
        <row r="105">
          <cell r="A105">
            <v>84</v>
          </cell>
          <cell r="B105" t="str">
            <v>케이블</v>
          </cell>
          <cell r="C105" t="str">
            <v>CVV 7C/1.25㎟</v>
          </cell>
          <cell r="D105">
            <v>1.03</v>
          </cell>
          <cell r="E105" t="str">
            <v>m</v>
          </cell>
          <cell r="F105">
            <v>50</v>
          </cell>
          <cell r="G105">
            <v>2968</v>
          </cell>
          <cell r="I105">
            <v>2392</v>
          </cell>
          <cell r="J105">
            <v>491</v>
          </cell>
          <cell r="K105">
            <v>505</v>
          </cell>
          <cell r="M105">
            <v>71</v>
          </cell>
          <cell r="AM105">
            <v>1</v>
          </cell>
          <cell r="AN105">
            <v>3.9E-2</v>
          </cell>
          <cell r="AO105">
            <v>1</v>
          </cell>
          <cell r="AP105" t="str">
            <v>저압케이블공</v>
          </cell>
          <cell r="AQ105">
            <v>3.9E-2</v>
          </cell>
          <cell r="BB105" t="str">
            <v>전 7-10</v>
          </cell>
        </row>
        <row r="106">
          <cell r="A106">
            <v>85</v>
          </cell>
          <cell r="B106" t="str">
            <v>케이블</v>
          </cell>
          <cell r="C106" t="str">
            <v>CVV 8C/1.25㎟</v>
          </cell>
          <cell r="D106">
            <v>1.03</v>
          </cell>
          <cell r="E106" t="str">
            <v>m</v>
          </cell>
          <cell r="F106">
            <v>50</v>
          </cell>
          <cell r="G106">
            <v>2653</v>
          </cell>
          <cell r="I106">
            <v>2576</v>
          </cell>
          <cell r="J106">
            <v>0</v>
          </cell>
          <cell r="K106">
            <v>0</v>
          </cell>
          <cell r="M106">
            <v>77</v>
          </cell>
          <cell r="AM106">
            <v>1</v>
          </cell>
          <cell r="AN106">
            <v>4.2000000000000003E-2</v>
          </cell>
          <cell r="AO106">
            <v>1</v>
          </cell>
          <cell r="AP106" t="str">
            <v>저압케이블공</v>
          </cell>
          <cell r="AQ106">
            <v>4.2000000000000003E-2</v>
          </cell>
          <cell r="BB106" t="str">
            <v>전 7-10</v>
          </cell>
        </row>
        <row r="107">
          <cell r="A107">
            <v>86</v>
          </cell>
          <cell r="B107" t="str">
            <v>케이블</v>
          </cell>
          <cell r="C107" t="str">
            <v>CVV 9C/1.25㎟</v>
          </cell>
          <cell r="D107">
            <v>1.03</v>
          </cell>
          <cell r="E107" t="str">
            <v>m</v>
          </cell>
          <cell r="F107">
            <v>50</v>
          </cell>
          <cell r="G107">
            <v>3730</v>
          </cell>
          <cell r="I107">
            <v>2944</v>
          </cell>
          <cell r="J107">
            <v>678</v>
          </cell>
          <cell r="K107">
            <v>698</v>
          </cell>
          <cell r="M107">
            <v>88</v>
          </cell>
          <cell r="AM107">
            <v>1</v>
          </cell>
          <cell r="AN107">
            <v>4.8000000000000001E-2</v>
          </cell>
          <cell r="AO107">
            <v>1</v>
          </cell>
          <cell r="AP107" t="str">
            <v>저압케이블공</v>
          </cell>
          <cell r="AQ107">
            <v>4.8000000000000001E-2</v>
          </cell>
          <cell r="BB107" t="str">
            <v>전 7-10</v>
          </cell>
        </row>
        <row r="108">
          <cell r="A108">
            <v>87</v>
          </cell>
          <cell r="B108" t="str">
            <v>케이블</v>
          </cell>
          <cell r="C108" t="str">
            <v>CVV 10C/1.25㎟</v>
          </cell>
          <cell r="D108">
            <v>1.03</v>
          </cell>
          <cell r="E108" t="str">
            <v>m</v>
          </cell>
          <cell r="F108">
            <v>50</v>
          </cell>
          <cell r="G108">
            <v>3800</v>
          </cell>
          <cell r="I108">
            <v>2944</v>
          </cell>
          <cell r="J108">
            <v>746</v>
          </cell>
          <cell r="K108">
            <v>768</v>
          </cell>
          <cell r="M108">
            <v>88</v>
          </cell>
          <cell r="AM108">
            <v>1</v>
          </cell>
          <cell r="AN108">
            <v>4.8000000000000001E-2</v>
          </cell>
          <cell r="AO108">
            <v>1</v>
          </cell>
          <cell r="AP108" t="str">
            <v>저압케이블공</v>
          </cell>
          <cell r="AQ108">
            <v>4.8000000000000001E-2</v>
          </cell>
          <cell r="BB108" t="str">
            <v>전 7-10</v>
          </cell>
        </row>
        <row r="109">
          <cell r="A109">
            <v>88</v>
          </cell>
          <cell r="B109" t="str">
            <v>케이블</v>
          </cell>
          <cell r="C109" t="str">
            <v>CVV 12C/1.25㎟</v>
          </cell>
          <cell r="D109">
            <v>1.03</v>
          </cell>
          <cell r="E109" t="str">
            <v>m</v>
          </cell>
          <cell r="F109">
            <v>50</v>
          </cell>
          <cell r="G109">
            <v>4309</v>
          </cell>
          <cell r="I109">
            <v>3312</v>
          </cell>
          <cell r="J109">
            <v>872</v>
          </cell>
          <cell r="K109">
            <v>898</v>
          </cell>
          <cell r="M109">
            <v>99</v>
          </cell>
          <cell r="AM109">
            <v>1</v>
          </cell>
          <cell r="AN109">
            <v>5.3999999999999999E-2</v>
          </cell>
          <cell r="AO109">
            <v>1</v>
          </cell>
          <cell r="AP109" t="str">
            <v>저압케이블공</v>
          </cell>
          <cell r="AQ109">
            <v>5.3999999999999999E-2</v>
          </cell>
          <cell r="BB109" t="str">
            <v>전 7-10</v>
          </cell>
        </row>
        <row r="110">
          <cell r="A110">
            <v>89</v>
          </cell>
          <cell r="B110" t="str">
            <v>케이블</v>
          </cell>
          <cell r="C110" t="str">
            <v>CVV 15C/1.25㎟</v>
          </cell>
          <cell r="D110">
            <v>1.03</v>
          </cell>
          <cell r="E110" t="str">
            <v>m</v>
          </cell>
          <cell r="F110">
            <v>50</v>
          </cell>
          <cell r="G110">
            <v>5551</v>
          </cell>
          <cell r="I110">
            <v>4416</v>
          </cell>
          <cell r="J110">
            <v>974</v>
          </cell>
          <cell r="K110">
            <v>1003</v>
          </cell>
          <cell r="M110">
            <v>132</v>
          </cell>
          <cell r="AM110">
            <v>1</v>
          </cell>
          <cell r="AN110">
            <v>7.1999999999999995E-2</v>
          </cell>
          <cell r="AO110">
            <v>1</v>
          </cell>
          <cell r="AP110" t="str">
            <v>저압케이블공</v>
          </cell>
          <cell r="AQ110">
            <v>7.1999999999999995E-2</v>
          </cell>
          <cell r="BB110" t="str">
            <v>전 7-10</v>
          </cell>
        </row>
        <row r="111">
          <cell r="A111">
            <v>90</v>
          </cell>
          <cell r="B111" t="str">
            <v>케이블</v>
          </cell>
          <cell r="C111" t="str">
            <v>CVV 19C/1.25㎟</v>
          </cell>
          <cell r="D111">
            <v>1.03</v>
          </cell>
          <cell r="E111" t="str">
            <v>m</v>
          </cell>
          <cell r="F111">
            <v>50</v>
          </cell>
          <cell r="G111">
            <v>5746</v>
          </cell>
          <cell r="I111">
            <v>4416</v>
          </cell>
          <cell r="J111">
            <v>1164</v>
          </cell>
          <cell r="K111">
            <v>1198</v>
          </cell>
          <cell r="M111">
            <v>132</v>
          </cell>
          <cell r="AM111">
            <v>1</v>
          </cell>
          <cell r="AN111">
            <v>7.1999999999999995E-2</v>
          </cell>
          <cell r="AO111">
            <v>1</v>
          </cell>
          <cell r="AP111" t="str">
            <v>저압케이블공</v>
          </cell>
          <cell r="AQ111">
            <v>7.1999999999999995E-2</v>
          </cell>
          <cell r="BB111" t="str">
            <v>전 7-10</v>
          </cell>
        </row>
        <row r="112">
          <cell r="A112">
            <v>91</v>
          </cell>
          <cell r="B112" t="str">
            <v>케이블</v>
          </cell>
          <cell r="C112" t="str">
            <v>CVV 24C/1.25㎟</v>
          </cell>
          <cell r="D112">
            <v>1.03</v>
          </cell>
          <cell r="E112" t="str">
            <v>m</v>
          </cell>
          <cell r="F112">
            <v>50</v>
          </cell>
          <cell r="G112">
            <v>6858</v>
          </cell>
          <cell r="I112">
            <v>5152</v>
          </cell>
          <cell r="J112">
            <v>1507</v>
          </cell>
          <cell r="K112">
            <v>1552</v>
          </cell>
          <cell r="M112">
            <v>154</v>
          </cell>
          <cell r="AM112">
            <v>1</v>
          </cell>
          <cell r="AN112">
            <v>8.4000000000000005E-2</v>
          </cell>
          <cell r="AO112">
            <v>1</v>
          </cell>
          <cell r="AP112" t="str">
            <v>저압케이블공</v>
          </cell>
          <cell r="AQ112">
            <v>8.4000000000000005E-2</v>
          </cell>
          <cell r="BB112" t="str">
            <v>전 7-10</v>
          </cell>
        </row>
        <row r="113">
          <cell r="A113">
            <v>92</v>
          </cell>
          <cell r="B113" t="str">
            <v>케이블</v>
          </cell>
          <cell r="C113" t="str">
            <v>CVV 27C/1.25㎟</v>
          </cell>
          <cell r="D113">
            <v>1.03</v>
          </cell>
          <cell r="E113" t="str">
            <v>m</v>
          </cell>
          <cell r="F113">
            <v>50</v>
          </cell>
          <cell r="G113">
            <v>6191</v>
          </cell>
          <cell r="I113">
            <v>6011</v>
          </cell>
          <cell r="J113">
            <v>0</v>
          </cell>
          <cell r="K113">
            <v>0</v>
          </cell>
          <cell r="M113">
            <v>180</v>
          </cell>
          <cell r="AM113">
            <v>1</v>
          </cell>
          <cell r="AN113">
            <v>9.8000000000000004E-2</v>
          </cell>
          <cell r="AO113">
            <v>1</v>
          </cell>
          <cell r="AP113" t="str">
            <v>저압케이블공</v>
          </cell>
          <cell r="AQ113">
            <v>9.8000000000000004E-2</v>
          </cell>
          <cell r="BB113" t="str">
            <v>전 7-10</v>
          </cell>
        </row>
        <row r="114">
          <cell r="A114">
            <v>93</v>
          </cell>
          <cell r="B114" t="str">
            <v>케이블</v>
          </cell>
          <cell r="C114" t="str">
            <v>CVV 30C/1.25㎟</v>
          </cell>
          <cell r="D114">
            <v>1.03</v>
          </cell>
          <cell r="E114" t="str">
            <v>m</v>
          </cell>
          <cell r="F114">
            <v>50</v>
          </cell>
          <cell r="G114">
            <v>8070</v>
          </cell>
          <cell r="I114">
            <v>6011</v>
          </cell>
          <cell r="J114">
            <v>1825</v>
          </cell>
          <cell r="K114">
            <v>1879</v>
          </cell>
          <cell r="M114">
            <v>180</v>
          </cell>
          <cell r="AM114">
            <v>1</v>
          </cell>
          <cell r="AN114">
            <v>9.8000000000000004E-2</v>
          </cell>
          <cell r="AO114">
            <v>1</v>
          </cell>
          <cell r="AP114" t="str">
            <v>저압케이블공</v>
          </cell>
          <cell r="AQ114">
            <v>9.8000000000000004E-2</v>
          </cell>
          <cell r="BB114" t="str">
            <v>전 7-10</v>
          </cell>
        </row>
        <row r="115">
          <cell r="A115">
            <v>94</v>
          </cell>
          <cell r="B115" t="str">
            <v>케이블</v>
          </cell>
          <cell r="C115" t="str">
            <v>CVV 2C/2㎟</v>
          </cell>
          <cell r="D115">
            <v>1.03</v>
          </cell>
          <cell r="E115" t="str">
            <v>m</v>
          </cell>
          <cell r="F115">
            <v>50</v>
          </cell>
          <cell r="G115">
            <v>1200</v>
          </cell>
          <cell r="I115">
            <v>858</v>
          </cell>
          <cell r="J115">
            <v>308</v>
          </cell>
          <cell r="K115">
            <v>317</v>
          </cell>
          <cell r="M115">
            <v>25</v>
          </cell>
          <cell r="AM115">
            <v>1</v>
          </cell>
          <cell r="AN115">
            <v>1.4E-2</v>
          </cell>
          <cell r="AO115">
            <v>1</v>
          </cell>
          <cell r="AP115" t="str">
            <v>저압케이블공</v>
          </cell>
          <cell r="AQ115">
            <v>1.4E-2</v>
          </cell>
          <cell r="BB115" t="str">
            <v>전 7-10</v>
          </cell>
        </row>
        <row r="116">
          <cell r="A116">
            <v>95</v>
          </cell>
          <cell r="B116" t="str">
            <v>케이블</v>
          </cell>
          <cell r="C116" t="str">
            <v>CVV 3C/2㎟</v>
          </cell>
          <cell r="D116">
            <v>1.03</v>
          </cell>
          <cell r="E116" t="str">
            <v>m</v>
          </cell>
          <cell r="F116">
            <v>50</v>
          </cell>
          <cell r="G116">
            <v>1587</v>
          </cell>
          <cell r="I116">
            <v>1165</v>
          </cell>
          <cell r="J116">
            <v>377</v>
          </cell>
          <cell r="K116">
            <v>388</v>
          </cell>
          <cell r="M116">
            <v>34</v>
          </cell>
          <cell r="AM116">
            <v>1</v>
          </cell>
          <cell r="AN116">
            <v>1.9E-2</v>
          </cell>
          <cell r="AO116">
            <v>1</v>
          </cell>
          <cell r="AP116" t="str">
            <v>저압케이블공</v>
          </cell>
          <cell r="AQ116">
            <v>1.9E-2</v>
          </cell>
          <cell r="BB116" t="str">
            <v>전 7-10</v>
          </cell>
        </row>
        <row r="117">
          <cell r="A117">
            <v>96</v>
          </cell>
          <cell r="B117" t="str">
            <v>케이블</v>
          </cell>
          <cell r="C117" t="str">
            <v>CVV 4C/2㎟</v>
          </cell>
          <cell r="D117">
            <v>1.03</v>
          </cell>
          <cell r="E117" t="str">
            <v>m</v>
          </cell>
          <cell r="F117">
            <v>50</v>
          </cell>
          <cell r="G117">
            <v>2114</v>
          </cell>
          <cell r="I117">
            <v>1594</v>
          </cell>
          <cell r="J117">
            <v>460</v>
          </cell>
          <cell r="K117">
            <v>473</v>
          </cell>
          <cell r="M117">
            <v>47</v>
          </cell>
          <cell r="AM117">
            <v>1</v>
          </cell>
          <cell r="AN117">
            <v>2.5999999999999999E-2</v>
          </cell>
          <cell r="AO117">
            <v>1</v>
          </cell>
          <cell r="AP117" t="str">
            <v>저압케이블공</v>
          </cell>
          <cell r="AQ117">
            <v>2.5999999999999999E-2</v>
          </cell>
          <cell r="BB117" t="str">
            <v>전 7-10</v>
          </cell>
        </row>
        <row r="118">
          <cell r="A118">
            <v>97</v>
          </cell>
          <cell r="B118" t="str">
            <v>케이블</v>
          </cell>
          <cell r="C118" t="str">
            <v>CVV 5C/2㎟</v>
          </cell>
          <cell r="D118">
            <v>1.03</v>
          </cell>
          <cell r="E118" t="str">
            <v>m</v>
          </cell>
          <cell r="F118">
            <v>50</v>
          </cell>
          <cell r="G118">
            <v>2559</v>
          </cell>
          <cell r="I118">
            <v>1962</v>
          </cell>
          <cell r="J118">
            <v>524</v>
          </cell>
          <cell r="K118">
            <v>539</v>
          </cell>
          <cell r="M118">
            <v>58</v>
          </cell>
          <cell r="AM118">
            <v>1</v>
          </cell>
          <cell r="AN118">
            <v>3.2000000000000001E-2</v>
          </cell>
          <cell r="AO118">
            <v>1</v>
          </cell>
          <cell r="AP118" t="str">
            <v>저압케이블공</v>
          </cell>
          <cell r="AQ118">
            <v>3.2000000000000001E-2</v>
          </cell>
          <cell r="BB118" t="str">
            <v>전 7-10</v>
          </cell>
        </row>
        <row r="119">
          <cell r="A119">
            <v>98</v>
          </cell>
          <cell r="B119" t="str">
            <v>케이블</v>
          </cell>
          <cell r="C119" t="str">
            <v>CVV 6C/2㎟</v>
          </cell>
          <cell r="D119">
            <v>1.03</v>
          </cell>
          <cell r="E119" t="str">
            <v>m</v>
          </cell>
          <cell r="F119">
            <v>50</v>
          </cell>
          <cell r="G119">
            <v>2686</v>
          </cell>
          <cell r="I119">
            <v>2147</v>
          </cell>
          <cell r="J119">
            <v>462</v>
          </cell>
          <cell r="K119">
            <v>475</v>
          </cell>
          <cell r="M119">
            <v>64</v>
          </cell>
          <cell r="AM119">
            <v>1</v>
          </cell>
          <cell r="AN119">
            <v>3.5000000000000003E-2</v>
          </cell>
          <cell r="AO119">
            <v>1</v>
          </cell>
          <cell r="AP119" t="str">
            <v>저압케이블공</v>
          </cell>
          <cell r="AQ119">
            <v>3.5000000000000003E-2</v>
          </cell>
          <cell r="BB119" t="str">
            <v>전 7-10</v>
          </cell>
        </row>
        <row r="120">
          <cell r="A120">
            <v>99</v>
          </cell>
          <cell r="B120" t="str">
            <v>케이블</v>
          </cell>
          <cell r="C120" t="str">
            <v>CVV 7C/2㎟</v>
          </cell>
          <cell r="D120">
            <v>1.03</v>
          </cell>
          <cell r="E120" t="str">
            <v>m</v>
          </cell>
          <cell r="F120">
            <v>50</v>
          </cell>
          <cell r="G120">
            <v>3130</v>
          </cell>
          <cell r="I120">
            <v>2392</v>
          </cell>
          <cell r="J120">
            <v>648</v>
          </cell>
          <cell r="K120">
            <v>667</v>
          </cell>
          <cell r="M120">
            <v>71</v>
          </cell>
          <cell r="AM120">
            <v>1</v>
          </cell>
          <cell r="AN120">
            <v>3.9E-2</v>
          </cell>
          <cell r="AO120">
            <v>1</v>
          </cell>
          <cell r="AP120" t="str">
            <v>저압케이블공</v>
          </cell>
          <cell r="AQ120">
            <v>3.9E-2</v>
          </cell>
          <cell r="BB120" t="str">
            <v>전 7-10</v>
          </cell>
        </row>
        <row r="121">
          <cell r="A121">
            <v>100</v>
          </cell>
          <cell r="B121" t="str">
            <v>케이블</v>
          </cell>
          <cell r="C121" t="str">
            <v>CVV 8C/2㎟</v>
          </cell>
          <cell r="D121">
            <v>1.03</v>
          </cell>
          <cell r="E121" t="str">
            <v>m</v>
          </cell>
          <cell r="F121">
            <v>50</v>
          </cell>
          <cell r="G121">
            <v>3485</v>
          </cell>
          <cell r="I121">
            <v>2576</v>
          </cell>
          <cell r="J121">
            <v>808</v>
          </cell>
          <cell r="K121">
            <v>832</v>
          </cell>
          <cell r="M121">
            <v>77</v>
          </cell>
          <cell r="AM121">
            <v>1</v>
          </cell>
          <cell r="AN121">
            <v>4.2000000000000003E-2</v>
          </cell>
          <cell r="AO121">
            <v>1</v>
          </cell>
          <cell r="AP121" t="str">
            <v>저압케이블공</v>
          </cell>
          <cell r="AQ121">
            <v>4.2000000000000003E-2</v>
          </cell>
          <cell r="BB121" t="str">
            <v>전 7-10</v>
          </cell>
        </row>
        <row r="122">
          <cell r="A122">
            <v>101</v>
          </cell>
          <cell r="B122" t="str">
            <v>케이블</v>
          </cell>
          <cell r="C122" t="str">
            <v>CVV 9C/2㎟</v>
          </cell>
          <cell r="D122">
            <v>1.03</v>
          </cell>
          <cell r="E122" t="str">
            <v>m</v>
          </cell>
          <cell r="F122">
            <v>50</v>
          </cell>
          <cell r="G122">
            <v>3938</v>
          </cell>
          <cell r="I122">
            <v>2944</v>
          </cell>
          <cell r="J122">
            <v>880</v>
          </cell>
          <cell r="K122">
            <v>906</v>
          </cell>
          <cell r="M122">
            <v>88</v>
          </cell>
          <cell r="AM122">
            <v>1</v>
          </cell>
          <cell r="AN122">
            <v>4.8000000000000001E-2</v>
          </cell>
          <cell r="AO122">
            <v>1</v>
          </cell>
          <cell r="AP122" t="str">
            <v>저압케이블공</v>
          </cell>
          <cell r="AQ122">
            <v>4.8000000000000001E-2</v>
          </cell>
          <cell r="BB122" t="str">
            <v>전 7-10</v>
          </cell>
        </row>
        <row r="123">
          <cell r="A123">
            <v>102</v>
          </cell>
          <cell r="B123" t="str">
            <v>케이블</v>
          </cell>
          <cell r="C123" t="str">
            <v>CVV 10C/2㎟</v>
          </cell>
          <cell r="D123">
            <v>1.03</v>
          </cell>
          <cell r="E123" t="str">
            <v>m</v>
          </cell>
          <cell r="F123">
            <v>50</v>
          </cell>
          <cell r="G123">
            <v>4071</v>
          </cell>
          <cell r="I123">
            <v>2944</v>
          </cell>
          <cell r="J123">
            <v>1009</v>
          </cell>
          <cell r="K123">
            <v>1039</v>
          </cell>
          <cell r="M123">
            <v>88</v>
          </cell>
          <cell r="AM123">
            <v>1</v>
          </cell>
          <cell r="AN123">
            <v>4.8000000000000001E-2</v>
          </cell>
          <cell r="AO123">
            <v>1</v>
          </cell>
          <cell r="AP123" t="str">
            <v>저압케이블공</v>
          </cell>
          <cell r="AQ123">
            <v>4.8000000000000001E-2</v>
          </cell>
          <cell r="BB123" t="str">
            <v>전 7-10</v>
          </cell>
        </row>
        <row r="124">
          <cell r="A124">
            <v>103</v>
          </cell>
          <cell r="B124" t="str">
            <v>케이블</v>
          </cell>
          <cell r="C124" t="str">
            <v>CVV 12C/2㎟</v>
          </cell>
          <cell r="D124">
            <v>1.03</v>
          </cell>
          <cell r="E124" t="str">
            <v>m</v>
          </cell>
          <cell r="F124">
            <v>50</v>
          </cell>
          <cell r="G124">
            <v>4564</v>
          </cell>
          <cell r="I124">
            <v>3312</v>
          </cell>
          <cell r="J124">
            <v>1120</v>
          </cell>
          <cell r="K124">
            <v>1153</v>
          </cell>
          <cell r="M124">
            <v>99</v>
          </cell>
          <cell r="AM124">
            <v>1</v>
          </cell>
          <cell r="AN124">
            <v>5.3999999999999999E-2</v>
          </cell>
          <cell r="AO124">
            <v>1</v>
          </cell>
          <cell r="AP124" t="str">
            <v>저압케이블공</v>
          </cell>
          <cell r="AQ124">
            <v>5.3999999999999999E-2</v>
          </cell>
          <cell r="BB124" t="str">
            <v>전 7-10</v>
          </cell>
        </row>
        <row r="125">
          <cell r="A125">
            <v>104</v>
          </cell>
          <cell r="B125" t="str">
            <v>케이블</v>
          </cell>
          <cell r="C125" t="str">
            <v>CVV 15C/2㎟</v>
          </cell>
          <cell r="D125">
            <v>1.03</v>
          </cell>
          <cell r="E125" t="str">
            <v>m</v>
          </cell>
          <cell r="F125">
            <v>50</v>
          </cell>
          <cell r="G125">
            <v>6041</v>
          </cell>
          <cell r="I125">
            <v>4416</v>
          </cell>
          <cell r="J125">
            <v>1450</v>
          </cell>
          <cell r="K125">
            <v>1493</v>
          </cell>
          <cell r="M125">
            <v>132</v>
          </cell>
          <cell r="AM125">
            <v>1</v>
          </cell>
          <cell r="AN125">
            <v>7.1999999999999995E-2</v>
          </cell>
          <cell r="AO125">
            <v>1</v>
          </cell>
          <cell r="AP125" t="str">
            <v>저압케이블공</v>
          </cell>
          <cell r="AQ125">
            <v>7.1999999999999995E-2</v>
          </cell>
          <cell r="BB125" t="str">
            <v>전 7-10</v>
          </cell>
        </row>
        <row r="126">
          <cell r="A126">
            <v>105</v>
          </cell>
          <cell r="B126" t="str">
            <v>케이블</v>
          </cell>
          <cell r="C126" t="str">
            <v>CVV 19C/2㎟</v>
          </cell>
          <cell r="D126">
            <v>1.03</v>
          </cell>
          <cell r="E126" t="str">
            <v>m</v>
          </cell>
          <cell r="F126">
            <v>50</v>
          </cell>
          <cell r="G126">
            <v>6236</v>
          </cell>
          <cell r="I126">
            <v>4416</v>
          </cell>
          <cell r="J126">
            <v>1639</v>
          </cell>
          <cell r="K126">
            <v>1688</v>
          </cell>
          <cell r="M126">
            <v>132</v>
          </cell>
          <cell r="AM126">
            <v>1</v>
          </cell>
          <cell r="AN126">
            <v>7.1999999999999995E-2</v>
          </cell>
          <cell r="AO126">
            <v>1</v>
          </cell>
          <cell r="AP126" t="str">
            <v>저압케이블공</v>
          </cell>
          <cell r="AQ126">
            <v>7.1999999999999995E-2</v>
          </cell>
          <cell r="BB126" t="str">
            <v>전 7-10</v>
          </cell>
        </row>
        <row r="127">
          <cell r="A127">
            <v>106</v>
          </cell>
          <cell r="B127" t="str">
            <v>케이블</v>
          </cell>
          <cell r="C127" t="str">
            <v>CVV 24C/2㎟</v>
          </cell>
          <cell r="D127">
            <v>1.03</v>
          </cell>
          <cell r="E127" t="str">
            <v>m</v>
          </cell>
          <cell r="F127">
            <v>50</v>
          </cell>
          <cell r="G127">
            <v>7440</v>
          </cell>
          <cell r="I127">
            <v>5152</v>
          </cell>
          <cell r="J127">
            <v>2072</v>
          </cell>
          <cell r="K127">
            <v>2134</v>
          </cell>
          <cell r="M127">
            <v>154</v>
          </cell>
          <cell r="AM127">
            <v>1</v>
          </cell>
          <cell r="AN127">
            <v>8.4000000000000005E-2</v>
          </cell>
          <cell r="AO127">
            <v>1</v>
          </cell>
          <cell r="AP127" t="str">
            <v>저압케이블공</v>
          </cell>
          <cell r="AQ127">
            <v>8.4000000000000005E-2</v>
          </cell>
          <cell r="BB127" t="str">
            <v>전 7-10</v>
          </cell>
        </row>
        <row r="128">
          <cell r="A128">
            <v>107</v>
          </cell>
          <cell r="B128" t="str">
            <v>케이블</v>
          </cell>
          <cell r="C128" t="str">
            <v>CVV 27C/2㎟</v>
          </cell>
          <cell r="D128">
            <v>1.03</v>
          </cell>
          <cell r="E128" t="str">
            <v>m</v>
          </cell>
          <cell r="F128">
            <v>50</v>
          </cell>
          <cell r="G128">
            <v>8518</v>
          </cell>
          <cell r="I128">
            <v>6011</v>
          </cell>
          <cell r="J128">
            <v>2260</v>
          </cell>
          <cell r="K128">
            <v>2327</v>
          </cell>
          <cell r="M128">
            <v>180</v>
          </cell>
          <cell r="AM128">
            <v>1</v>
          </cell>
          <cell r="AN128">
            <v>9.8000000000000004E-2</v>
          </cell>
          <cell r="AO128">
            <v>1</v>
          </cell>
          <cell r="AP128" t="str">
            <v>저압케이블공</v>
          </cell>
          <cell r="AQ128">
            <v>9.8000000000000004E-2</v>
          </cell>
          <cell r="BB128" t="str">
            <v>전 7-10</v>
          </cell>
        </row>
        <row r="129">
          <cell r="A129">
            <v>108</v>
          </cell>
          <cell r="B129" t="str">
            <v>케이블</v>
          </cell>
          <cell r="C129" t="str">
            <v>CVV 30C/2㎟</v>
          </cell>
          <cell r="D129">
            <v>1.03</v>
          </cell>
          <cell r="E129" t="str">
            <v>m</v>
          </cell>
          <cell r="F129">
            <v>50</v>
          </cell>
          <cell r="G129">
            <v>8796</v>
          </cell>
          <cell r="I129">
            <v>6011</v>
          </cell>
          <cell r="J129">
            <v>2530</v>
          </cell>
          <cell r="K129">
            <v>2605</v>
          </cell>
          <cell r="M129">
            <v>180</v>
          </cell>
          <cell r="AM129">
            <v>1</v>
          </cell>
          <cell r="AN129">
            <v>9.8000000000000004E-2</v>
          </cell>
          <cell r="AO129">
            <v>1</v>
          </cell>
          <cell r="AP129" t="str">
            <v>저압케이블공</v>
          </cell>
          <cell r="AQ129">
            <v>9.8000000000000004E-2</v>
          </cell>
          <cell r="BB129" t="str">
            <v>전 7-10</v>
          </cell>
        </row>
        <row r="130">
          <cell r="A130">
            <v>109</v>
          </cell>
          <cell r="B130" t="str">
            <v>케이블</v>
          </cell>
          <cell r="C130" t="str">
            <v>CVV 3C/3.5㎟</v>
          </cell>
          <cell r="D130">
            <v>1.03</v>
          </cell>
          <cell r="E130" t="str">
            <v>m</v>
          </cell>
          <cell r="F130">
            <v>50</v>
          </cell>
          <cell r="G130">
            <v>1975</v>
          </cell>
          <cell r="I130">
            <v>1349</v>
          </cell>
          <cell r="J130">
            <v>569</v>
          </cell>
          <cell r="K130">
            <v>586</v>
          </cell>
          <cell r="M130">
            <v>40</v>
          </cell>
          <cell r="AM130">
            <v>1</v>
          </cell>
          <cell r="AN130">
            <v>2.1999999999999999E-2</v>
          </cell>
          <cell r="AO130">
            <v>1</v>
          </cell>
          <cell r="AP130" t="str">
            <v>저압케이블공</v>
          </cell>
          <cell r="AQ130">
            <v>2.1999999999999999E-2</v>
          </cell>
          <cell r="BB130" t="str">
            <v>전 7-10</v>
          </cell>
        </row>
        <row r="131">
          <cell r="A131">
            <v>110</v>
          </cell>
          <cell r="B131" t="str">
            <v>케이블</v>
          </cell>
          <cell r="C131" t="str">
            <v>CVV-S 2C/1.25㎟</v>
          </cell>
          <cell r="D131">
            <v>1.03</v>
          </cell>
          <cell r="E131" t="str">
            <v>m</v>
          </cell>
          <cell r="F131">
            <v>50</v>
          </cell>
          <cell r="G131">
            <v>1709</v>
          </cell>
          <cell r="I131">
            <v>1236</v>
          </cell>
          <cell r="J131">
            <v>424</v>
          </cell>
          <cell r="K131">
            <v>436</v>
          </cell>
          <cell r="M131">
            <v>37</v>
          </cell>
          <cell r="AM131">
            <v>1</v>
          </cell>
          <cell r="AN131">
            <v>1.6799999999999999E-2</v>
          </cell>
          <cell r="AO131">
            <v>1.2</v>
          </cell>
          <cell r="AP131" t="str">
            <v>저압케이블공</v>
          </cell>
          <cell r="AQ131">
            <v>1.6799999999999999E-2</v>
          </cell>
          <cell r="BB131" t="str">
            <v>전 7-10</v>
          </cell>
        </row>
        <row r="132">
          <cell r="A132">
            <v>111</v>
          </cell>
          <cell r="B132" t="str">
            <v>케이블</v>
          </cell>
          <cell r="C132" t="str">
            <v>CVV-S 30C/1.25㎟</v>
          </cell>
          <cell r="D132">
            <v>1.03</v>
          </cell>
          <cell r="E132" t="str">
            <v>m</v>
          </cell>
          <cell r="F132">
            <v>50</v>
          </cell>
          <cell r="G132">
            <v>11068</v>
          </cell>
          <cell r="I132">
            <v>8656</v>
          </cell>
          <cell r="J132">
            <v>2091</v>
          </cell>
          <cell r="K132">
            <v>2153</v>
          </cell>
          <cell r="M132">
            <v>259</v>
          </cell>
          <cell r="AM132">
            <v>1</v>
          </cell>
          <cell r="AN132">
            <v>0.1176</v>
          </cell>
          <cell r="AO132">
            <v>1.2</v>
          </cell>
          <cell r="AP132" t="str">
            <v>저압케이블공</v>
          </cell>
          <cell r="AQ132">
            <v>0.1176</v>
          </cell>
          <cell r="BB132" t="str">
            <v>전 7-10</v>
          </cell>
        </row>
        <row r="133">
          <cell r="A133">
            <v>112</v>
          </cell>
          <cell r="B133" t="str">
            <v>케이블</v>
          </cell>
          <cell r="C133" t="str">
            <v>CVV-S 2C/2㎟</v>
          </cell>
          <cell r="D133">
            <v>1.03</v>
          </cell>
          <cell r="E133" t="str">
            <v>m</v>
          </cell>
          <cell r="F133">
            <v>50</v>
          </cell>
          <cell r="G133">
            <v>1748</v>
          </cell>
          <cell r="I133">
            <v>1236</v>
          </cell>
          <cell r="J133">
            <v>462</v>
          </cell>
          <cell r="K133">
            <v>475</v>
          </cell>
          <cell r="M133">
            <v>37</v>
          </cell>
          <cell r="AM133">
            <v>1</v>
          </cell>
          <cell r="AN133">
            <v>1.6799999999999999E-2</v>
          </cell>
          <cell r="AO133">
            <v>1.2</v>
          </cell>
          <cell r="AP133" t="str">
            <v>저압케이블공</v>
          </cell>
          <cell r="AQ133">
            <v>1.6799999999999999E-2</v>
          </cell>
          <cell r="BB133" t="str">
            <v>전 7-10</v>
          </cell>
        </row>
        <row r="134">
          <cell r="A134">
            <v>113</v>
          </cell>
          <cell r="B134" t="str">
            <v>케이블</v>
          </cell>
          <cell r="C134" t="str">
            <v>CVV-S 30C/2㎟</v>
          </cell>
          <cell r="D134">
            <v>1.03</v>
          </cell>
          <cell r="E134" t="str">
            <v>m</v>
          </cell>
          <cell r="F134">
            <v>50</v>
          </cell>
          <cell r="G134">
            <v>11873</v>
          </cell>
          <cell r="I134">
            <v>8656</v>
          </cell>
          <cell r="J134">
            <v>2872</v>
          </cell>
          <cell r="K134">
            <v>2958</v>
          </cell>
          <cell r="M134">
            <v>259</v>
          </cell>
          <cell r="AM134">
            <v>1</v>
          </cell>
          <cell r="AN134">
            <v>0.1176</v>
          </cell>
          <cell r="AO134">
            <v>1.2</v>
          </cell>
          <cell r="AP134" t="str">
            <v>저압케이블공</v>
          </cell>
          <cell r="AQ134">
            <v>0.1176</v>
          </cell>
          <cell r="BB134" t="str">
            <v>전 7-10</v>
          </cell>
        </row>
        <row r="135">
          <cell r="A135">
            <v>114</v>
          </cell>
          <cell r="B135" t="str">
            <v>케이블</v>
          </cell>
          <cell r="C135" t="str">
            <v>CVV-S 2C/3.5㎟</v>
          </cell>
          <cell r="D135">
            <v>1.03</v>
          </cell>
          <cell r="E135" t="str">
            <v>m</v>
          </cell>
          <cell r="F135">
            <v>50</v>
          </cell>
          <cell r="G135">
            <v>2044</v>
          </cell>
          <cell r="I135">
            <v>1413</v>
          </cell>
          <cell r="J135">
            <v>572</v>
          </cell>
          <cell r="K135">
            <v>589</v>
          </cell>
          <cell r="M135">
            <v>42</v>
          </cell>
          <cell r="AM135">
            <v>1</v>
          </cell>
          <cell r="AN135">
            <v>1.9199999999999998E-2</v>
          </cell>
          <cell r="AO135">
            <v>1.2</v>
          </cell>
          <cell r="AP135" t="str">
            <v>저압케이블공</v>
          </cell>
          <cell r="AQ135">
            <v>1.9199999999999998E-2</v>
          </cell>
          <cell r="BB135" t="str">
            <v>전 7-10</v>
          </cell>
        </row>
        <row r="136">
          <cell r="A136">
            <v>115</v>
          </cell>
          <cell r="B136" t="str">
            <v>케이블</v>
          </cell>
          <cell r="C136" t="str">
            <v>CVV-S 4C/3.5㎟</v>
          </cell>
          <cell r="D136">
            <v>1.03</v>
          </cell>
          <cell r="E136" t="str">
            <v>m</v>
          </cell>
          <cell r="F136">
            <v>50</v>
          </cell>
          <cell r="G136">
            <v>3477</v>
          </cell>
          <cell r="I136">
            <v>2561</v>
          </cell>
          <cell r="J136">
            <v>816</v>
          </cell>
          <cell r="K136">
            <v>840</v>
          </cell>
          <cell r="M136">
            <v>76</v>
          </cell>
          <cell r="AM136">
            <v>1</v>
          </cell>
          <cell r="AN136">
            <v>3.4799999999999998E-2</v>
          </cell>
          <cell r="AO136">
            <v>1.2</v>
          </cell>
          <cell r="AP136" t="str">
            <v>저압케이블공</v>
          </cell>
          <cell r="AQ136">
            <v>3.4799999999999998E-2</v>
          </cell>
          <cell r="BB136" t="str">
            <v>전 7-10</v>
          </cell>
        </row>
        <row r="137">
          <cell r="A137">
            <v>116</v>
          </cell>
          <cell r="B137" t="str">
            <v>케이블</v>
          </cell>
          <cell r="C137" t="str">
            <v>CVV-S 6C/3.5㎟</v>
          </cell>
          <cell r="D137">
            <v>1.03</v>
          </cell>
          <cell r="E137" t="str">
            <v>m</v>
          </cell>
          <cell r="F137">
            <v>50</v>
          </cell>
          <cell r="G137">
            <v>4598</v>
          </cell>
          <cell r="I137">
            <v>3356</v>
          </cell>
          <cell r="J137">
            <v>1109</v>
          </cell>
          <cell r="K137">
            <v>1142</v>
          </cell>
          <cell r="M137">
            <v>100</v>
          </cell>
          <cell r="AM137">
            <v>1</v>
          </cell>
          <cell r="AN137">
            <v>4.5599999999999995E-2</v>
          </cell>
          <cell r="AO137">
            <v>1.2</v>
          </cell>
          <cell r="AP137" t="str">
            <v>저압케이블공</v>
          </cell>
          <cell r="AQ137">
            <v>4.5599999999999995E-2</v>
          </cell>
          <cell r="BB137" t="str">
            <v>전 7-10</v>
          </cell>
        </row>
        <row r="138">
          <cell r="A138">
            <v>117</v>
          </cell>
          <cell r="B138" t="str">
            <v>케이블</v>
          </cell>
          <cell r="C138" t="str">
            <v>CVV-S 15C/3.5㎟</v>
          </cell>
          <cell r="D138">
            <v>1.03</v>
          </cell>
          <cell r="E138" t="str">
            <v>m</v>
          </cell>
          <cell r="F138">
            <v>50</v>
          </cell>
          <cell r="G138">
            <v>9457</v>
          </cell>
          <cell r="I138">
            <v>6890</v>
          </cell>
          <cell r="J138">
            <v>2293</v>
          </cell>
          <cell r="K138">
            <v>2361</v>
          </cell>
          <cell r="M138">
            <v>206</v>
          </cell>
          <cell r="AM138">
            <v>1</v>
          </cell>
          <cell r="AN138">
            <v>9.3600000000000003E-2</v>
          </cell>
          <cell r="AO138">
            <v>1.2</v>
          </cell>
          <cell r="AP138" t="str">
            <v>저압케이블공</v>
          </cell>
          <cell r="AQ138">
            <v>9.3600000000000003E-2</v>
          </cell>
          <cell r="BB138" t="str">
            <v>전 7-10</v>
          </cell>
        </row>
        <row r="139">
          <cell r="A139">
            <v>118</v>
          </cell>
          <cell r="B139" t="str">
            <v>케이블</v>
          </cell>
          <cell r="C139" t="str">
            <v>CVV-SB 2C/2.0㎟</v>
          </cell>
          <cell r="D139">
            <v>1.03</v>
          </cell>
          <cell r="E139" t="str">
            <v>m</v>
          </cell>
          <cell r="F139">
            <v>50</v>
          </cell>
          <cell r="G139">
            <v>1735</v>
          </cell>
          <cell r="I139">
            <v>1236</v>
          </cell>
          <cell r="J139">
            <v>449</v>
          </cell>
          <cell r="K139">
            <v>462</v>
          </cell>
          <cell r="M139">
            <v>37</v>
          </cell>
          <cell r="AM139">
            <v>1</v>
          </cell>
          <cell r="AN139">
            <v>1.6799999999999999E-2</v>
          </cell>
          <cell r="AO139">
            <v>1.2</v>
          </cell>
          <cell r="AP139" t="str">
            <v>저압케이블공</v>
          </cell>
          <cell r="AQ139">
            <v>1.6799999999999999E-2</v>
          </cell>
          <cell r="BB139" t="str">
            <v>전 7-10</v>
          </cell>
        </row>
        <row r="140">
          <cell r="A140">
            <v>119</v>
          </cell>
          <cell r="B140" t="str">
            <v>케이블</v>
          </cell>
          <cell r="C140" t="str">
            <v>CVV-SB 3C/1.25㎟</v>
          </cell>
          <cell r="D140">
            <v>1.03</v>
          </cell>
          <cell r="E140" t="str">
            <v>m</v>
          </cell>
          <cell r="F140">
            <v>50</v>
          </cell>
          <cell r="G140">
            <v>2334</v>
          </cell>
          <cell r="I140">
            <v>1678</v>
          </cell>
          <cell r="J140">
            <v>589</v>
          </cell>
          <cell r="K140">
            <v>606</v>
          </cell>
          <cell r="M140">
            <v>50</v>
          </cell>
          <cell r="AM140">
            <v>1</v>
          </cell>
          <cell r="AN140">
            <v>2.2799999999999997E-2</v>
          </cell>
          <cell r="AO140">
            <v>1.2</v>
          </cell>
          <cell r="AP140" t="str">
            <v>저압케이블공</v>
          </cell>
          <cell r="AQ140">
            <v>2.2799999999999997E-2</v>
          </cell>
          <cell r="BB140" t="str">
            <v>전 7-10</v>
          </cell>
        </row>
        <row r="141">
          <cell r="A141">
            <v>120</v>
          </cell>
          <cell r="B141" t="str">
            <v>케이블</v>
          </cell>
          <cell r="C141" t="str">
            <v>CVV-SB 30C/1.25㎟</v>
          </cell>
          <cell r="D141">
            <v>1.03</v>
          </cell>
          <cell r="E141" t="str">
            <v>m</v>
          </cell>
          <cell r="F141">
            <v>50</v>
          </cell>
          <cell r="G141">
            <v>11218</v>
          </cell>
          <cell r="I141">
            <v>8656</v>
          </cell>
          <cell r="J141">
            <v>2236</v>
          </cell>
          <cell r="K141">
            <v>2303</v>
          </cell>
          <cell r="M141">
            <v>259</v>
          </cell>
          <cell r="AM141">
            <v>1</v>
          </cell>
          <cell r="AN141">
            <v>0.1176</v>
          </cell>
          <cell r="AO141">
            <v>1.2</v>
          </cell>
          <cell r="AP141" t="str">
            <v>저압케이블공</v>
          </cell>
          <cell r="AQ141">
            <v>0.1176</v>
          </cell>
          <cell r="BB141" t="str">
            <v>전 7-10</v>
          </cell>
        </row>
        <row r="142">
          <cell r="A142">
            <v>121</v>
          </cell>
          <cell r="B142" t="str">
            <v>전선</v>
          </cell>
          <cell r="C142" t="str">
            <v>TIV 2C 0.8㎜</v>
          </cell>
          <cell r="D142">
            <v>1.03</v>
          </cell>
          <cell r="E142" t="str">
            <v>m</v>
          </cell>
          <cell r="F142">
            <v>50</v>
          </cell>
          <cell r="G142">
            <v>1005</v>
          </cell>
          <cell r="I142">
            <v>933</v>
          </cell>
          <cell r="J142">
            <v>44</v>
          </cell>
          <cell r="K142">
            <v>45</v>
          </cell>
          <cell r="M142">
            <v>27</v>
          </cell>
          <cell r="AM142">
            <v>1</v>
          </cell>
          <cell r="AN142">
            <v>1.4999999999999999E-2</v>
          </cell>
          <cell r="AO142">
            <v>1</v>
          </cell>
          <cell r="AP142" t="str">
            <v>통신내선공</v>
          </cell>
          <cell r="AQ142">
            <v>1.4999999999999999E-2</v>
          </cell>
          <cell r="BB142" t="str">
            <v>통 3-16</v>
          </cell>
        </row>
        <row r="143">
          <cell r="A143">
            <v>122</v>
          </cell>
          <cell r="B143" t="str">
            <v>케이블</v>
          </cell>
          <cell r="C143" t="str">
            <v>CPEV 5P 0.65㎟</v>
          </cell>
          <cell r="D143">
            <v>1.03</v>
          </cell>
          <cell r="E143" t="str">
            <v>m</v>
          </cell>
          <cell r="F143">
            <v>50</v>
          </cell>
          <cell r="G143">
            <v>1465</v>
          </cell>
          <cell r="I143">
            <v>969</v>
          </cell>
          <cell r="J143">
            <v>454</v>
          </cell>
          <cell r="K143">
            <v>467</v>
          </cell>
          <cell r="M143">
            <v>29</v>
          </cell>
          <cell r="AM143">
            <v>2</v>
          </cell>
          <cell r="AN143">
            <v>0.02</v>
          </cell>
          <cell r="AO143">
            <v>1</v>
          </cell>
          <cell r="AP143" t="str">
            <v>보통인부</v>
          </cell>
          <cell r="AQ143">
            <v>1.2E-2</v>
          </cell>
          <cell r="AR143" t="str">
            <v>통신케이블공</v>
          </cell>
          <cell r="AS143">
            <v>8.0000000000000002E-3</v>
          </cell>
          <cell r="BB143" t="str">
            <v>통 3-15</v>
          </cell>
        </row>
        <row r="144">
          <cell r="A144">
            <v>123</v>
          </cell>
          <cell r="B144" t="str">
            <v>케이블</v>
          </cell>
          <cell r="C144" t="str">
            <v>CPEV 10P 0.65㎟</v>
          </cell>
          <cell r="D144">
            <v>1.03</v>
          </cell>
          <cell r="E144" t="str">
            <v>m</v>
          </cell>
          <cell r="F144">
            <v>50</v>
          </cell>
          <cell r="G144">
            <v>1585</v>
          </cell>
          <cell r="I144">
            <v>969</v>
          </cell>
          <cell r="J144">
            <v>570</v>
          </cell>
          <cell r="K144">
            <v>587</v>
          </cell>
          <cell r="M144">
            <v>29</v>
          </cell>
          <cell r="AM144">
            <v>2</v>
          </cell>
          <cell r="AN144">
            <v>0.02</v>
          </cell>
          <cell r="AO144">
            <v>1</v>
          </cell>
          <cell r="AP144" t="str">
            <v>보통인부</v>
          </cell>
          <cell r="AQ144">
            <v>1.2E-2</v>
          </cell>
          <cell r="AR144" t="str">
            <v>통신케이블공</v>
          </cell>
          <cell r="AS144">
            <v>8.0000000000000002E-3</v>
          </cell>
          <cell r="BB144" t="str">
            <v>통 3-15</v>
          </cell>
        </row>
        <row r="145">
          <cell r="A145">
            <v>124</v>
          </cell>
          <cell r="B145" t="str">
            <v>케이블</v>
          </cell>
          <cell r="C145" t="str">
            <v>CPEV 20P 0.65㎟</v>
          </cell>
          <cell r="D145">
            <v>1.03</v>
          </cell>
          <cell r="E145" t="str">
            <v>m</v>
          </cell>
          <cell r="F145">
            <v>50</v>
          </cell>
          <cell r="G145">
            <v>1974</v>
          </cell>
          <cell r="I145">
            <v>1075</v>
          </cell>
          <cell r="J145">
            <v>842</v>
          </cell>
          <cell r="K145">
            <v>867</v>
          </cell>
          <cell r="M145">
            <v>32</v>
          </cell>
          <cell r="AM145">
            <v>2</v>
          </cell>
          <cell r="AN145">
            <v>2.1999999999999999E-2</v>
          </cell>
          <cell r="AO145">
            <v>1</v>
          </cell>
          <cell r="AP145" t="str">
            <v>보통인부</v>
          </cell>
          <cell r="AQ145">
            <v>1.2999999999999999E-2</v>
          </cell>
          <cell r="AR145" t="str">
            <v>통신케이블공</v>
          </cell>
          <cell r="AS145">
            <v>8.9999999999999993E-3</v>
          </cell>
          <cell r="BB145" t="str">
            <v>통 3-15</v>
          </cell>
        </row>
        <row r="146">
          <cell r="A146">
            <v>125</v>
          </cell>
          <cell r="B146" t="str">
            <v>케이블</v>
          </cell>
          <cell r="C146" t="str">
            <v>CPEV 30P 0.65㎟</v>
          </cell>
          <cell r="D146">
            <v>1.03</v>
          </cell>
          <cell r="E146" t="str">
            <v>m</v>
          </cell>
          <cell r="F146">
            <v>50</v>
          </cell>
          <cell r="G146">
            <v>2502</v>
          </cell>
          <cell r="I146">
            <v>1285</v>
          </cell>
          <cell r="J146">
            <v>1145</v>
          </cell>
          <cell r="K146">
            <v>1179</v>
          </cell>
          <cell r="M146">
            <v>38</v>
          </cell>
          <cell r="AM146">
            <v>2</v>
          </cell>
          <cell r="AN146">
            <v>2.5999999999999999E-2</v>
          </cell>
          <cell r="AO146">
            <v>1</v>
          </cell>
          <cell r="AP146" t="str">
            <v>보통인부</v>
          </cell>
          <cell r="AQ146">
            <v>1.4999999999999999E-2</v>
          </cell>
          <cell r="AR146" t="str">
            <v>통신케이블공</v>
          </cell>
          <cell r="AS146">
            <v>1.0999999999999999E-2</v>
          </cell>
          <cell r="BB146" t="str">
            <v>통 3-15</v>
          </cell>
        </row>
        <row r="147">
          <cell r="A147">
            <v>126</v>
          </cell>
          <cell r="B147" t="str">
            <v>케이블</v>
          </cell>
          <cell r="C147" t="str">
            <v>CPEV 50P 0.65㎟</v>
          </cell>
          <cell r="D147">
            <v>1.03</v>
          </cell>
          <cell r="E147" t="str">
            <v>m</v>
          </cell>
          <cell r="F147">
            <v>50</v>
          </cell>
          <cell r="G147">
            <v>3033</v>
          </cell>
          <cell r="I147">
            <v>1285</v>
          </cell>
          <cell r="J147">
            <v>1661</v>
          </cell>
          <cell r="K147">
            <v>1710</v>
          </cell>
          <cell r="M147">
            <v>38</v>
          </cell>
          <cell r="AM147">
            <v>2</v>
          </cell>
          <cell r="AN147">
            <v>2.5999999999999999E-2</v>
          </cell>
          <cell r="AO147">
            <v>1</v>
          </cell>
          <cell r="AP147" t="str">
            <v>보통인부</v>
          </cell>
          <cell r="AQ147">
            <v>1.4999999999999999E-2</v>
          </cell>
          <cell r="AR147" t="str">
            <v>통신케이블공</v>
          </cell>
          <cell r="AS147">
            <v>1.0999999999999999E-2</v>
          </cell>
          <cell r="BB147" t="str">
            <v>통 3-15</v>
          </cell>
        </row>
        <row r="148">
          <cell r="A148">
            <v>127</v>
          </cell>
          <cell r="B148" t="str">
            <v>케이블</v>
          </cell>
          <cell r="C148" t="str">
            <v>CPEV 100P 0.65㎟</v>
          </cell>
          <cell r="D148">
            <v>1.03</v>
          </cell>
          <cell r="E148" t="str">
            <v>m</v>
          </cell>
          <cell r="F148">
            <v>50</v>
          </cell>
          <cell r="G148">
            <v>4513</v>
          </cell>
          <cell r="I148">
            <v>1475</v>
          </cell>
          <cell r="J148">
            <v>2907</v>
          </cell>
          <cell r="K148">
            <v>2994</v>
          </cell>
          <cell r="M148">
            <v>44</v>
          </cell>
          <cell r="AM148">
            <v>2</v>
          </cell>
          <cell r="AN148">
            <v>3.0000000000000002E-2</v>
          </cell>
          <cell r="AO148">
            <v>1</v>
          </cell>
          <cell r="AP148" t="str">
            <v>보통인부</v>
          </cell>
          <cell r="AQ148">
            <v>1.7500000000000002E-2</v>
          </cell>
          <cell r="AR148" t="str">
            <v>통신케이블공</v>
          </cell>
          <cell r="AS148">
            <v>1.2500000000000001E-2</v>
          </cell>
          <cell r="BB148" t="str">
            <v>통 3-15</v>
          </cell>
        </row>
        <row r="149">
          <cell r="A149">
            <v>128</v>
          </cell>
          <cell r="B149" t="str">
            <v>케이블</v>
          </cell>
          <cell r="C149" t="str">
            <v>ECX 5C-2V</v>
          </cell>
          <cell r="D149">
            <v>1.03</v>
          </cell>
          <cell r="E149" t="str">
            <v>m</v>
          </cell>
          <cell r="F149">
            <v>50</v>
          </cell>
          <cell r="G149">
            <v>1485</v>
          </cell>
          <cell r="I149">
            <v>1134</v>
          </cell>
          <cell r="J149">
            <v>308</v>
          </cell>
          <cell r="K149">
            <v>317</v>
          </cell>
          <cell r="M149">
            <v>34</v>
          </cell>
          <cell r="AM149">
            <v>1</v>
          </cell>
          <cell r="AN149">
            <v>1.7999999999999999E-2</v>
          </cell>
          <cell r="AO149">
            <v>1</v>
          </cell>
          <cell r="AP149" t="str">
            <v>통신설비공</v>
          </cell>
          <cell r="AQ149">
            <v>1.7999999999999999E-2</v>
          </cell>
          <cell r="BB149" t="str">
            <v>통 5-89</v>
          </cell>
        </row>
        <row r="150">
          <cell r="A150">
            <v>129</v>
          </cell>
          <cell r="B150" t="str">
            <v>케이블</v>
          </cell>
          <cell r="C150" t="str">
            <v>ECX 7C-2V</v>
          </cell>
          <cell r="D150">
            <v>1.03</v>
          </cell>
          <cell r="E150" t="str">
            <v>m</v>
          </cell>
          <cell r="F150">
            <v>50</v>
          </cell>
          <cell r="G150">
            <v>2000</v>
          </cell>
          <cell r="I150">
            <v>1386</v>
          </cell>
          <cell r="J150">
            <v>557</v>
          </cell>
          <cell r="K150">
            <v>573</v>
          </cell>
          <cell r="M150">
            <v>41</v>
          </cell>
          <cell r="AM150">
            <v>1</v>
          </cell>
          <cell r="AN150">
            <v>2.1999999999999999E-2</v>
          </cell>
          <cell r="AO150">
            <v>1</v>
          </cell>
          <cell r="AP150" t="str">
            <v>통신설비공</v>
          </cell>
          <cell r="AQ150">
            <v>2.1999999999999999E-2</v>
          </cell>
          <cell r="BB150" t="str">
            <v>통 5-89</v>
          </cell>
        </row>
        <row r="151">
          <cell r="A151">
            <v>130</v>
          </cell>
          <cell r="B151" t="str">
            <v>전선관</v>
          </cell>
          <cell r="C151" t="str">
            <v>ST 16C</v>
          </cell>
          <cell r="D151">
            <v>1.1000000000000001</v>
          </cell>
          <cell r="E151" t="str">
            <v>m</v>
          </cell>
          <cell r="F151">
            <v>50</v>
          </cell>
          <cell r="G151">
            <v>4599</v>
          </cell>
          <cell r="I151">
            <v>3842</v>
          </cell>
          <cell r="J151">
            <v>584</v>
          </cell>
          <cell r="K151">
            <v>642</v>
          </cell>
          <cell r="M151">
            <v>115</v>
          </cell>
          <cell r="N151" t="str">
            <v>전선관 부속자재</v>
          </cell>
          <cell r="O151" t="str">
            <v>전선관의 15%</v>
          </cell>
          <cell r="P151">
            <v>1</v>
          </cell>
          <cell r="Q151" t="str">
            <v>식</v>
          </cell>
          <cell r="W151">
            <v>87</v>
          </cell>
          <cell r="AM151">
            <v>1</v>
          </cell>
          <cell r="AN151">
            <v>0.08</v>
          </cell>
          <cell r="AO151">
            <v>1</v>
          </cell>
          <cell r="AP151" t="str">
            <v>내선전공</v>
          </cell>
          <cell r="AQ151">
            <v>0.08</v>
          </cell>
          <cell r="BB151" t="str">
            <v>전 7-1</v>
          </cell>
        </row>
        <row r="152">
          <cell r="A152">
            <v>131</v>
          </cell>
          <cell r="B152" t="str">
            <v>전선관</v>
          </cell>
          <cell r="C152" t="str">
            <v>ST 22C</v>
          </cell>
          <cell r="D152">
            <v>1.1000000000000001</v>
          </cell>
          <cell r="E152" t="str">
            <v>m</v>
          </cell>
          <cell r="F152">
            <v>50</v>
          </cell>
          <cell r="G152">
            <v>6264</v>
          </cell>
          <cell r="I152">
            <v>5283</v>
          </cell>
          <cell r="J152">
            <v>749</v>
          </cell>
          <cell r="K152">
            <v>823</v>
          </cell>
          <cell r="M152">
            <v>158</v>
          </cell>
          <cell r="N152" t="str">
            <v>전선관 부속자재</v>
          </cell>
          <cell r="O152" t="str">
            <v>전선관의 15%</v>
          </cell>
          <cell r="P152">
            <v>1</v>
          </cell>
          <cell r="Q152" t="str">
            <v>식</v>
          </cell>
          <cell r="W152">
            <v>112</v>
          </cell>
          <cell r="AM152">
            <v>1</v>
          </cell>
          <cell r="AN152">
            <v>0.11</v>
          </cell>
          <cell r="AO152">
            <v>1</v>
          </cell>
          <cell r="AP152" t="str">
            <v>내선전공</v>
          </cell>
          <cell r="AQ152">
            <v>0.11</v>
          </cell>
          <cell r="BB152" t="str">
            <v>전 7-1</v>
          </cell>
        </row>
        <row r="153">
          <cell r="A153">
            <v>132</v>
          </cell>
          <cell r="B153" t="str">
            <v>전선관</v>
          </cell>
          <cell r="C153" t="str">
            <v>ST 28C</v>
          </cell>
          <cell r="D153">
            <v>1.1000000000000001</v>
          </cell>
          <cell r="E153" t="str">
            <v>m</v>
          </cell>
          <cell r="F153">
            <v>50</v>
          </cell>
          <cell r="G153">
            <v>7999</v>
          </cell>
          <cell r="I153">
            <v>6723</v>
          </cell>
          <cell r="J153">
            <v>978</v>
          </cell>
          <cell r="K153">
            <v>1075</v>
          </cell>
          <cell r="M153">
            <v>201</v>
          </cell>
          <cell r="N153" t="str">
            <v>전선관 부속자재</v>
          </cell>
          <cell r="O153" t="str">
            <v>전선관의 15%</v>
          </cell>
          <cell r="P153">
            <v>1</v>
          </cell>
          <cell r="Q153" t="str">
            <v>식</v>
          </cell>
          <cell r="W153">
            <v>146</v>
          </cell>
          <cell r="AM153">
            <v>1</v>
          </cell>
          <cell r="AN153">
            <v>0.14000000000000001</v>
          </cell>
          <cell r="AO153">
            <v>1</v>
          </cell>
          <cell r="AP153" t="str">
            <v>내선전공</v>
          </cell>
          <cell r="AQ153">
            <v>0.14000000000000001</v>
          </cell>
          <cell r="BB153" t="str">
            <v>전 7-1</v>
          </cell>
        </row>
        <row r="154">
          <cell r="A154">
            <v>133</v>
          </cell>
          <cell r="B154" t="str">
            <v>전선관</v>
          </cell>
          <cell r="C154" t="str">
            <v>ST 36C</v>
          </cell>
          <cell r="D154">
            <v>1.1000000000000001</v>
          </cell>
          <cell r="E154" t="str">
            <v>m</v>
          </cell>
          <cell r="F154">
            <v>50</v>
          </cell>
          <cell r="G154">
            <v>11213</v>
          </cell>
          <cell r="I154">
            <v>9605</v>
          </cell>
          <cell r="J154">
            <v>1200</v>
          </cell>
          <cell r="K154">
            <v>1320</v>
          </cell>
          <cell r="M154">
            <v>288</v>
          </cell>
          <cell r="N154" t="str">
            <v>전선관 부속자재</v>
          </cell>
          <cell r="O154" t="str">
            <v>전선관의 15%</v>
          </cell>
          <cell r="P154">
            <v>1</v>
          </cell>
          <cell r="Q154" t="str">
            <v>식</v>
          </cell>
          <cell r="W154">
            <v>180</v>
          </cell>
          <cell r="AM154">
            <v>1</v>
          </cell>
          <cell r="AN154">
            <v>0.2</v>
          </cell>
          <cell r="AO154">
            <v>1</v>
          </cell>
          <cell r="AP154" t="str">
            <v>내선전공</v>
          </cell>
          <cell r="AQ154">
            <v>0.2</v>
          </cell>
          <cell r="BB154" t="str">
            <v>전 7-1</v>
          </cell>
        </row>
        <row r="155">
          <cell r="A155">
            <v>134</v>
          </cell>
          <cell r="B155" t="str">
            <v>전선관</v>
          </cell>
          <cell r="C155" t="str">
            <v>ST 42C</v>
          </cell>
          <cell r="D155">
            <v>1.1000000000000001</v>
          </cell>
          <cell r="E155" t="str">
            <v>m</v>
          </cell>
          <cell r="F155">
            <v>50</v>
          </cell>
          <cell r="G155">
            <v>13898</v>
          </cell>
          <cell r="I155">
            <v>12007</v>
          </cell>
          <cell r="J155">
            <v>1392</v>
          </cell>
          <cell r="K155">
            <v>1531</v>
          </cell>
          <cell r="M155">
            <v>360</v>
          </cell>
          <cell r="N155" t="str">
            <v>전선관 부속자재</v>
          </cell>
          <cell r="O155" t="str">
            <v>전선관의 15%</v>
          </cell>
          <cell r="P155">
            <v>1</v>
          </cell>
          <cell r="Q155" t="str">
            <v>식</v>
          </cell>
          <cell r="W155">
            <v>208</v>
          </cell>
          <cell r="AM155">
            <v>1</v>
          </cell>
          <cell r="AN155">
            <v>0.25</v>
          </cell>
          <cell r="AO155">
            <v>1</v>
          </cell>
          <cell r="AP155" t="str">
            <v>내선전공</v>
          </cell>
          <cell r="AQ155">
            <v>0.25</v>
          </cell>
          <cell r="BB155" t="str">
            <v>전 7-1</v>
          </cell>
        </row>
        <row r="156">
          <cell r="A156">
            <v>135</v>
          </cell>
          <cell r="B156" t="str">
            <v>전선관</v>
          </cell>
          <cell r="C156" t="str">
            <v>ST 54C</v>
          </cell>
          <cell r="D156">
            <v>1.1000000000000001</v>
          </cell>
          <cell r="E156" t="str">
            <v>m</v>
          </cell>
          <cell r="F156">
            <v>50</v>
          </cell>
          <cell r="G156">
            <v>18953</v>
          </cell>
          <cell r="I156">
            <v>16329</v>
          </cell>
          <cell r="J156">
            <v>1941</v>
          </cell>
          <cell r="K156">
            <v>2135</v>
          </cell>
          <cell r="M156">
            <v>489</v>
          </cell>
          <cell r="N156" t="str">
            <v>전선관 부속자재</v>
          </cell>
          <cell r="O156" t="str">
            <v>전선관의 15%</v>
          </cell>
          <cell r="P156">
            <v>1</v>
          </cell>
          <cell r="Q156" t="str">
            <v>식</v>
          </cell>
          <cell r="W156">
            <v>291</v>
          </cell>
          <cell r="AM156">
            <v>1</v>
          </cell>
          <cell r="AN156">
            <v>0.34</v>
          </cell>
          <cell r="AO156">
            <v>1</v>
          </cell>
          <cell r="AP156" t="str">
            <v>내선전공</v>
          </cell>
          <cell r="AQ156">
            <v>0.34</v>
          </cell>
          <cell r="BB156" t="str">
            <v>전 7-1</v>
          </cell>
        </row>
        <row r="157">
          <cell r="A157">
            <v>136</v>
          </cell>
          <cell r="B157" t="str">
            <v>전선관</v>
          </cell>
          <cell r="C157" t="str">
            <v>ST 70C</v>
          </cell>
          <cell r="D157">
            <v>1.1000000000000001</v>
          </cell>
          <cell r="E157" t="str">
            <v>m</v>
          </cell>
          <cell r="F157">
            <v>50</v>
          </cell>
          <cell r="G157">
            <v>24479</v>
          </cell>
          <cell r="I157">
            <v>21132</v>
          </cell>
          <cell r="J157">
            <v>2468</v>
          </cell>
          <cell r="K157">
            <v>2714</v>
          </cell>
          <cell r="M157">
            <v>633</v>
          </cell>
          <cell r="N157" t="str">
            <v>전선관 부속자재</v>
          </cell>
          <cell r="O157" t="str">
            <v>전선관의 15%</v>
          </cell>
          <cell r="P157">
            <v>1</v>
          </cell>
          <cell r="Q157" t="str">
            <v>식</v>
          </cell>
          <cell r="W157">
            <v>370</v>
          </cell>
          <cell r="AM157">
            <v>1</v>
          </cell>
          <cell r="AN157">
            <v>0.44</v>
          </cell>
          <cell r="AO157">
            <v>1</v>
          </cell>
          <cell r="AP157" t="str">
            <v>내선전공</v>
          </cell>
          <cell r="AQ157">
            <v>0.44</v>
          </cell>
          <cell r="BB157" t="str">
            <v>전 7-1</v>
          </cell>
        </row>
        <row r="158">
          <cell r="A158">
            <v>137</v>
          </cell>
          <cell r="B158" t="str">
            <v>전선관</v>
          </cell>
          <cell r="C158" t="str">
            <v>ST 82C</v>
          </cell>
          <cell r="D158">
            <v>1.1000000000000001</v>
          </cell>
          <cell r="E158" t="str">
            <v>m</v>
          </cell>
          <cell r="F158">
            <v>50</v>
          </cell>
          <cell r="G158">
            <v>29762</v>
          </cell>
          <cell r="I158">
            <v>25935</v>
          </cell>
          <cell r="J158">
            <v>2772</v>
          </cell>
          <cell r="K158">
            <v>3049</v>
          </cell>
          <cell r="M158">
            <v>778</v>
          </cell>
          <cell r="N158" t="str">
            <v>전선관 부속자재</v>
          </cell>
          <cell r="O158" t="str">
            <v>전선관의 15%</v>
          </cell>
          <cell r="P158">
            <v>1</v>
          </cell>
          <cell r="Q158" t="str">
            <v>식</v>
          </cell>
          <cell r="W158">
            <v>415</v>
          </cell>
          <cell r="AM158">
            <v>1</v>
          </cell>
          <cell r="AN158">
            <v>0.54</v>
          </cell>
          <cell r="AO158">
            <v>1</v>
          </cell>
          <cell r="AP158" t="str">
            <v>내선전공</v>
          </cell>
          <cell r="AQ158">
            <v>0.54</v>
          </cell>
          <cell r="BB158" t="str">
            <v>전 7-1</v>
          </cell>
        </row>
        <row r="159">
          <cell r="A159">
            <v>138</v>
          </cell>
          <cell r="B159" t="str">
            <v>전선관</v>
          </cell>
          <cell r="C159" t="str">
            <v>ST 104C</v>
          </cell>
          <cell r="D159">
            <v>1.1000000000000001</v>
          </cell>
          <cell r="E159" t="str">
            <v>m</v>
          </cell>
          <cell r="F159">
            <v>50</v>
          </cell>
          <cell r="G159">
            <v>39979</v>
          </cell>
          <cell r="I159">
            <v>34099</v>
          </cell>
          <cell r="J159">
            <v>4417</v>
          </cell>
          <cell r="K159">
            <v>4858</v>
          </cell>
          <cell r="M159">
            <v>1022</v>
          </cell>
          <cell r="N159" t="str">
            <v>전선관 부속자재</v>
          </cell>
          <cell r="O159" t="str">
            <v>전선관의 15%</v>
          </cell>
          <cell r="P159">
            <v>1</v>
          </cell>
          <cell r="Q159" t="str">
            <v>식</v>
          </cell>
          <cell r="W159">
            <v>662</v>
          </cell>
          <cell r="AM159">
            <v>1</v>
          </cell>
          <cell r="AN159">
            <v>0.71</v>
          </cell>
          <cell r="AO159">
            <v>1</v>
          </cell>
          <cell r="AP159" t="str">
            <v>내선전공</v>
          </cell>
          <cell r="AQ159">
            <v>0.71</v>
          </cell>
          <cell r="BB159" t="str">
            <v>전 7-1</v>
          </cell>
        </row>
        <row r="160">
          <cell r="A160">
            <v>139</v>
          </cell>
          <cell r="B160" t="str">
            <v>가요전선관</v>
          </cell>
          <cell r="C160" t="str">
            <v>2종 방수16C</v>
          </cell>
          <cell r="D160">
            <v>1.1000000000000001</v>
          </cell>
          <cell r="E160" t="str">
            <v>m</v>
          </cell>
          <cell r="F160">
            <v>50</v>
          </cell>
          <cell r="G160">
            <v>4261</v>
          </cell>
          <cell r="I160">
            <v>1873</v>
          </cell>
          <cell r="J160">
            <v>2120</v>
          </cell>
          <cell r="K160">
            <v>2332</v>
          </cell>
          <cell r="M160">
            <v>56</v>
          </cell>
          <cell r="N160" t="str">
            <v>전선관 부속자재</v>
          </cell>
          <cell r="O160" t="str">
            <v>전선관의 15%</v>
          </cell>
          <cell r="P160">
            <v>1</v>
          </cell>
          <cell r="Q160" t="str">
            <v>식</v>
          </cell>
          <cell r="W160">
            <v>318</v>
          </cell>
          <cell r="AM160">
            <v>1</v>
          </cell>
          <cell r="AN160">
            <v>3.9E-2</v>
          </cell>
          <cell r="AO160">
            <v>1</v>
          </cell>
          <cell r="AP160" t="str">
            <v>내선전공</v>
          </cell>
          <cell r="AQ160">
            <v>3.9E-2</v>
          </cell>
          <cell r="BB160" t="str">
            <v>전 7-1</v>
          </cell>
        </row>
        <row r="161">
          <cell r="A161">
            <v>140</v>
          </cell>
          <cell r="B161" t="str">
            <v>가요전선관</v>
          </cell>
          <cell r="C161" t="str">
            <v>2종 방수22C</v>
          </cell>
          <cell r="D161">
            <v>1.1000000000000001</v>
          </cell>
          <cell r="E161" t="str">
            <v>m</v>
          </cell>
          <cell r="F161">
            <v>50</v>
          </cell>
          <cell r="G161">
            <v>5520</v>
          </cell>
          <cell r="I161">
            <v>2353</v>
          </cell>
          <cell r="J161">
            <v>2816</v>
          </cell>
          <cell r="K161">
            <v>3097</v>
          </cell>
          <cell r="M161">
            <v>70</v>
          </cell>
          <cell r="N161" t="str">
            <v>전선관 부속자재</v>
          </cell>
          <cell r="O161" t="str">
            <v>전선관의 15%</v>
          </cell>
          <cell r="P161">
            <v>1</v>
          </cell>
          <cell r="Q161" t="str">
            <v>식</v>
          </cell>
          <cell r="W161">
            <v>422</v>
          </cell>
          <cell r="AM161">
            <v>1</v>
          </cell>
          <cell r="AN161">
            <v>4.9000000000000002E-2</v>
          </cell>
          <cell r="AO161">
            <v>1</v>
          </cell>
          <cell r="AP161" t="str">
            <v>내선전공</v>
          </cell>
          <cell r="AQ161">
            <v>4.9000000000000002E-2</v>
          </cell>
          <cell r="BB161" t="str">
            <v>전 7-1</v>
          </cell>
        </row>
        <row r="162">
          <cell r="A162">
            <v>141</v>
          </cell>
          <cell r="B162" t="str">
            <v>가요전선관</v>
          </cell>
          <cell r="C162" t="str">
            <v>2종 방수28C</v>
          </cell>
          <cell r="D162">
            <v>1.1000000000000001</v>
          </cell>
          <cell r="E162" t="str">
            <v>m</v>
          </cell>
          <cell r="F162">
            <v>50</v>
          </cell>
          <cell r="G162">
            <v>7127</v>
          </cell>
          <cell r="I162">
            <v>3025</v>
          </cell>
          <cell r="J162">
            <v>3648</v>
          </cell>
          <cell r="K162">
            <v>4012</v>
          </cell>
          <cell r="M162">
            <v>90</v>
          </cell>
          <cell r="N162" t="str">
            <v>전선관 부속자재</v>
          </cell>
          <cell r="O162" t="str">
            <v>전선관의 15%</v>
          </cell>
          <cell r="P162">
            <v>1</v>
          </cell>
          <cell r="Q162" t="str">
            <v>식</v>
          </cell>
          <cell r="W162">
            <v>547</v>
          </cell>
          <cell r="AM162">
            <v>1</v>
          </cell>
          <cell r="AN162">
            <v>6.3E-2</v>
          </cell>
          <cell r="AO162">
            <v>1</v>
          </cell>
          <cell r="AP162" t="str">
            <v>내선전공</v>
          </cell>
          <cell r="AQ162">
            <v>6.3E-2</v>
          </cell>
          <cell r="BB162" t="str">
            <v>전 7-1</v>
          </cell>
        </row>
        <row r="163">
          <cell r="A163">
            <v>142</v>
          </cell>
          <cell r="B163" t="str">
            <v>가요전선관</v>
          </cell>
          <cell r="C163" t="str">
            <v>2종 방수36C</v>
          </cell>
          <cell r="D163">
            <v>1.1000000000000001</v>
          </cell>
          <cell r="E163" t="str">
            <v>m</v>
          </cell>
          <cell r="F163">
            <v>50</v>
          </cell>
          <cell r="G163">
            <v>7820</v>
          </cell>
          <cell r="I163">
            <v>3698</v>
          </cell>
          <cell r="J163">
            <v>3648</v>
          </cell>
          <cell r="K163">
            <v>4012</v>
          </cell>
          <cell r="M163">
            <v>110</v>
          </cell>
          <cell r="N163" t="str">
            <v>전선관 부속자재</v>
          </cell>
          <cell r="O163" t="str">
            <v>전선관의 15%</v>
          </cell>
          <cell r="P163">
            <v>1</v>
          </cell>
          <cell r="Q163" t="str">
            <v>식</v>
          </cell>
          <cell r="W163">
            <v>547</v>
          </cell>
          <cell r="AM163">
            <v>1</v>
          </cell>
          <cell r="AN163">
            <v>7.6999999999999999E-2</v>
          </cell>
          <cell r="AO163">
            <v>1</v>
          </cell>
          <cell r="AP163" t="str">
            <v>내선전공</v>
          </cell>
          <cell r="AQ163">
            <v>7.6999999999999999E-2</v>
          </cell>
          <cell r="BB163" t="str">
            <v>전 7-1</v>
          </cell>
        </row>
        <row r="164">
          <cell r="A164">
            <v>143</v>
          </cell>
          <cell r="B164" t="str">
            <v>가요전선관</v>
          </cell>
          <cell r="C164" t="str">
            <v>2종 방수42C</v>
          </cell>
          <cell r="D164">
            <v>1.1000000000000001</v>
          </cell>
          <cell r="E164" t="str">
            <v>m</v>
          </cell>
          <cell r="F164">
            <v>50</v>
          </cell>
          <cell r="G164">
            <v>11611</v>
          </cell>
          <cell r="I164">
            <v>4370</v>
          </cell>
          <cell r="J164">
            <v>6464</v>
          </cell>
          <cell r="K164">
            <v>7110</v>
          </cell>
          <cell r="M164">
            <v>131</v>
          </cell>
          <cell r="N164" t="str">
            <v>전선관 부속자재</v>
          </cell>
          <cell r="O164" t="str">
            <v>전선관의 15%</v>
          </cell>
          <cell r="P164">
            <v>1</v>
          </cell>
          <cell r="Q164" t="str">
            <v>식</v>
          </cell>
          <cell r="W164">
            <v>969</v>
          </cell>
          <cell r="AM164">
            <v>1</v>
          </cell>
          <cell r="AN164">
            <v>9.0999999999999998E-2</v>
          </cell>
          <cell r="AO164">
            <v>1</v>
          </cell>
          <cell r="AP164" t="str">
            <v>내선전공</v>
          </cell>
          <cell r="AQ164">
            <v>9.0999999999999998E-2</v>
          </cell>
          <cell r="BB164" t="str">
            <v>전 7-1</v>
          </cell>
        </row>
        <row r="165">
          <cell r="A165">
            <v>144</v>
          </cell>
          <cell r="B165" t="str">
            <v>가요전선관</v>
          </cell>
          <cell r="C165" t="str">
            <v>2종 방수54C</v>
          </cell>
          <cell r="D165">
            <v>1.1000000000000001</v>
          </cell>
          <cell r="E165" t="str">
            <v>m</v>
          </cell>
          <cell r="F165">
            <v>50</v>
          </cell>
          <cell r="G165">
            <v>18574</v>
          </cell>
          <cell r="I165">
            <v>6243</v>
          </cell>
          <cell r="J165">
            <v>11040</v>
          </cell>
          <cell r="K165">
            <v>12144</v>
          </cell>
          <cell r="M165">
            <v>187</v>
          </cell>
          <cell r="N165" t="str">
            <v>전선관 부속자재</v>
          </cell>
          <cell r="O165" t="str">
            <v>전선관의 15%</v>
          </cell>
          <cell r="P165">
            <v>1</v>
          </cell>
          <cell r="Q165" t="str">
            <v>식</v>
          </cell>
          <cell r="W165">
            <v>1656</v>
          </cell>
          <cell r="AM165">
            <v>1</v>
          </cell>
          <cell r="AN165">
            <v>0.13</v>
          </cell>
          <cell r="AO165">
            <v>1</v>
          </cell>
          <cell r="AP165" t="str">
            <v>내선전공</v>
          </cell>
          <cell r="AQ165">
            <v>0.13</v>
          </cell>
          <cell r="BB165" t="str">
            <v>전 7-1</v>
          </cell>
        </row>
        <row r="166">
          <cell r="A166">
            <v>145</v>
          </cell>
          <cell r="B166" t="str">
            <v>가요전선관</v>
          </cell>
          <cell r="C166" t="str">
            <v>2종 방수70C</v>
          </cell>
          <cell r="D166">
            <v>1.1000000000000001</v>
          </cell>
          <cell r="E166" t="str">
            <v>m</v>
          </cell>
          <cell r="F166">
            <v>50</v>
          </cell>
          <cell r="G166">
            <v>23929</v>
          </cell>
          <cell r="I166">
            <v>7204</v>
          </cell>
          <cell r="J166">
            <v>15009</v>
          </cell>
          <cell r="K166">
            <v>16509</v>
          </cell>
          <cell r="M166">
            <v>216</v>
          </cell>
          <cell r="N166" t="str">
            <v>전선관 부속자재</v>
          </cell>
          <cell r="O166" t="str">
            <v>전선관의 15%</v>
          </cell>
          <cell r="P166">
            <v>1</v>
          </cell>
          <cell r="Q166" t="str">
            <v>식</v>
          </cell>
          <cell r="W166">
            <v>2251</v>
          </cell>
          <cell r="AM166">
            <v>1</v>
          </cell>
          <cell r="AN166">
            <v>0.15</v>
          </cell>
          <cell r="AO166">
            <v>1</v>
          </cell>
          <cell r="AP166" t="str">
            <v>내선전공</v>
          </cell>
          <cell r="AQ166">
            <v>0.15</v>
          </cell>
          <cell r="BB166" t="str">
            <v>전 7-1</v>
          </cell>
        </row>
        <row r="167">
          <cell r="A167">
            <v>146</v>
          </cell>
          <cell r="B167" t="str">
            <v>가요전선관</v>
          </cell>
          <cell r="C167" t="str">
            <v>2종 방수82C</v>
          </cell>
          <cell r="D167">
            <v>1.1000000000000001</v>
          </cell>
          <cell r="E167" t="str">
            <v>m</v>
          </cell>
          <cell r="F167">
            <v>50</v>
          </cell>
          <cell r="G167">
            <v>32852</v>
          </cell>
          <cell r="I167">
            <v>7204</v>
          </cell>
          <cell r="J167">
            <v>23120</v>
          </cell>
          <cell r="K167">
            <v>25432</v>
          </cell>
          <cell r="M167">
            <v>216</v>
          </cell>
          <cell r="N167" t="str">
            <v>전선관 부속자재</v>
          </cell>
          <cell r="O167" t="str">
            <v>전선관의 15%</v>
          </cell>
          <cell r="P167">
            <v>1</v>
          </cell>
          <cell r="Q167" t="str">
            <v>식</v>
          </cell>
          <cell r="W167">
            <v>3468</v>
          </cell>
          <cell r="AM167">
            <v>1</v>
          </cell>
          <cell r="AN167">
            <v>0.15</v>
          </cell>
          <cell r="AO167">
            <v>1</v>
          </cell>
          <cell r="AP167" t="str">
            <v>내선전공</v>
          </cell>
          <cell r="AQ167">
            <v>0.15</v>
          </cell>
          <cell r="BB167" t="str">
            <v>전 7-1</v>
          </cell>
        </row>
        <row r="168">
          <cell r="A168">
            <v>147</v>
          </cell>
          <cell r="B168" t="str">
            <v>가요전선관</v>
          </cell>
          <cell r="C168" t="str">
            <v>2종 방수104C</v>
          </cell>
          <cell r="D168">
            <v>1.1000000000000001</v>
          </cell>
          <cell r="E168" t="str">
            <v>m</v>
          </cell>
          <cell r="F168">
            <v>50</v>
          </cell>
          <cell r="G168">
            <v>40024</v>
          </cell>
          <cell r="I168">
            <v>7204</v>
          </cell>
          <cell r="J168">
            <v>29640</v>
          </cell>
          <cell r="K168">
            <v>32604</v>
          </cell>
          <cell r="M168">
            <v>216</v>
          </cell>
          <cell r="N168" t="str">
            <v>전선관 부속자재</v>
          </cell>
          <cell r="O168" t="str">
            <v>전선관의 15%</v>
          </cell>
          <cell r="P168">
            <v>1</v>
          </cell>
          <cell r="Q168" t="str">
            <v>식</v>
          </cell>
          <cell r="W168">
            <v>4446</v>
          </cell>
          <cell r="AM168">
            <v>1</v>
          </cell>
          <cell r="AN168">
            <v>0.15</v>
          </cell>
          <cell r="AO168">
            <v>1</v>
          </cell>
          <cell r="AP168" t="str">
            <v>내선전공</v>
          </cell>
          <cell r="AQ168">
            <v>0.15</v>
          </cell>
          <cell r="BB168" t="str">
            <v>전 7-1</v>
          </cell>
        </row>
        <row r="169">
          <cell r="A169">
            <v>148</v>
          </cell>
          <cell r="B169" t="str">
            <v>가요전선관</v>
          </cell>
          <cell r="C169" t="str">
            <v>비방수 16C</v>
          </cell>
          <cell r="D169">
            <v>1.1000000000000001</v>
          </cell>
          <cell r="E169" t="str">
            <v>m</v>
          </cell>
          <cell r="F169">
            <v>50</v>
          </cell>
          <cell r="G169">
            <v>2088</v>
          </cell>
          <cell r="I169">
            <v>1873</v>
          </cell>
          <cell r="J169">
            <v>145</v>
          </cell>
          <cell r="K169">
            <v>159</v>
          </cell>
          <cell r="M169">
            <v>56</v>
          </cell>
          <cell r="N169" t="str">
            <v>전선관 부속자재</v>
          </cell>
          <cell r="O169" t="str">
            <v>전선관의 15%</v>
          </cell>
          <cell r="P169">
            <v>1</v>
          </cell>
          <cell r="Q169" t="str">
            <v>식</v>
          </cell>
          <cell r="W169">
            <v>21</v>
          </cell>
          <cell r="AM169">
            <v>1</v>
          </cell>
          <cell r="AN169">
            <v>3.9E-2</v>
          </cell>
          <cell r="AO169">
            <v>1</v>
          </cell>
          <cell r="AP169" t="str">
            <v>내선전공</v>
          </cell>
          <cell r="AQ169">
            <v>3.9E-2</v>
          </cell>
          <cell r="BB169" t="str">
            <v>전 7-1</v>
          </cell>
        </row>
        <row r="170">
          <cell r="A170">
            <v>149</v>
          </cell>
          <cell r="B170" t="str">
            <v>가요전선관</v>
          </cell>
          <cell r="C170" t="str">
            <v>비방수 22C</v>
          </cell>
          <cell r="D170">
            <v>1.1000000000000001</v>
          </cell>
          <cell r="E170" t="str">
            <v>m</v>
          </cell>
          <cell r="F170">
            <v>50</v>
          </cell>
          <cell r="G170">
            <v>3350</v>
          </cell>
          <cell r="I170">
            <v>2353</v>
          </cell>
          <cell r="J170">
            <v>843</v>
          </cell>
          <cell r="K170">
            <v>927</v>
          </cell>
          <cell r="M170">
            <v>70</v>
          </cell>
          <cell r="N170" t="str">
            <v>전선관 부속자재</v>
          </cell>
          <cell r="O170" t="str">
            <v>전선관의 15%</v>
          </cell>
          <cell r="P170">
            <v>1</v>
          </cell>
          <cell r="Q170" t="str">
            <v>식</v>
          </cell>
          <cell r="W170">
            <v>126</v>
          </cell>
          <cell r="AM170">
            <v>1</v>
          </cell>
          <cell r="AN170">
            <v>4.9000000000000002E-2</v>
          </cell>
          <cell r="AO170">
            <v>1</v>
          </cell>
          <cell r="AP170" t="str">
            <v>내선전공</v>
          </cell>
          <cell r="AQ170">
            <v>4.9000000000000002E-2</v>
          </cell>
          <cell r="BB170" t="str">
            <v>전 7-1</v>
          </cell>
        </row>
        <row r="171">
          <cell r="A171">
            <v>150</v>
          </cell>
          <cell r="B171" t="str">
            <v>전선관</v>
          </cell>
          <cell r="C171" t="str">
            <v>HIPVC 16C</v>
          </cell>
          <cell r="D171">
            <v>1.1000000000000001</v>
          </cell>
          <cell r="E171" t="str">
            <v>m</v>
          </cell>
          <cell r="F171">
            <v>50</v>
          </cell>
          <cell r="G171">
            <v>2686</v>
          </cell>
          <cell r="I171">
            <v>2401</v>
          </cell>
          <cell r="J171">
            <v>194</v>
          </cell>
          <cell r="K171">
            <v>213</v>
          </cell>
          <cell r="M171">
            <v>72</v>
          </cell>
          <cell r="N171" t="str">
            <v>전선관 부속자재</v>
          </cell>
          <cell r="O171" t="str">
            <v>전선관의 15%</v>
          </cell>
          <cell r="P171">
            <v>1</v>
          </cell>
          <cell r="Q171" t="str">
            <v>식</v>
          </cell>
          <cell r="W171">
            <v>29</v>
          </cell>
          <cell r="AM171">
            <v>1</v>
          </cell>
          <cell r="AN171">
            <v>0.05</v>
          </cell>
          <cell r="AO171">
            <v>1</v>
          </cell>
          <cell r="AP171" t="str">
            <v>내선전공</v>
          </cell>
          <cell r="AQ171">
            <v>0.05</v>
          </cell>
          <cell r="BB171" t="str">
            <v>전 7-1</v>
          </cell>
        </row>
        <row r="172">
          <cell r="A172">
            <v>151</v>
          </cell>
          <cell r="B172" t="str">
            <v>전선관</v>
          </cell>
          <cell r="C172" t="str">
            <v>HIPVC 22C</v>
          </cell>
          <cell r="D172">
            <v>1.1000000000000001</v>
          </cell>
          <cell r="E172" t="str">
            <v>m</v>
          </cell>
          <cell r="F172">
            <v>50</v>
          </cell>
          <cell r="G172">
            <v>3223</v>
          </cell>
          <cell r="I172">
            <v>2881</v>
          </cell>
          <cell r="J172">
            <v>233</v>
          </cell>
          <cell r="K172">
            <v>256</v>
          </cell>
          <cell r="M172">
            <v>86</v>
          </cell>
          <cell r="N172" t="str">
            <v>전선관 부속자재</v>
          </cell>
          <cell r="O172" t="str">
            <v>전선관의 15%</v>
          </cell>
          <cell r="P172">
            <v>1</v>
          </cell>
          <cell r="Q172" t="str">
            <v>식</v>
          </cell>
          <cell r="W172">
            <v>34</v>
          </cell>
          <cell r="AM172">
            <v>1</v>
          </cell>
          <cell r="AN172">
            <v>0.06</v>
          </cell>
          <cell r="AO172">
            <v>1</v>
          </cell>
          <cell r="AP172" t="str">
            <v>내선전공</v>
          </cell>
          <cell r="AQ172">
            <v>0.06</v>
          </cell>
          <cell r="BB172" t="str">
            <v>전 7-1</v>
          </cell>
        </row>
        <row r="173">
          <cell r="A173">
            <v>152</v>
          </cell>
          <cell r="B173" t="str">
            <v>전선관</v>
          </cell>
          <cell r="C173" t="str">
            <v>HIPVC 28C</v>
          </cell>
          <cell r="D173">
            <v>1.1000000000000001</v>
          </cell>
          <cell r="E173" t="str">
            <v>m</v>
          </cell>
          <cell r="F173">
            <v>50</v>
          </cell>
          <cell r="G173">
            <v>4464</v>
          </cell>
          <cell r="I173">
            <v>3842</v>
          </cell>
          <cell r="J173">
            <v>461</v>
          </cell>
          <cell r="K173">
            <v>507</v>
          </cell>
          <cell r="M173">
            <v>115</v>
          </cell>
          <cell r="N173" t="str">
            <v>전선관 부속자재</v>
          </cell>
          <cell r="O173" t="str">
            <v>전선관의 15%</v>
          </cell>
          <cell r="P173">
            <v>1</v>
          </cell>
          <cell r="Q173" t="str">
            <v>식</v>
          </cell>
          <cell r="W173">
            <v>69</v>
          </cell>
          <cell r="AM173">
            <v>1</v>
          </cell>
          <cell r="AN173">
            <v>0.08</v>
          </cell>
          <cell r="AO173">
            <v>1</v>
          </cell>
          <cell r="AP173" t="str">
            <v>내선전공</v>
          </cell>
          <cell r="AQ173">
            <v>0.08</v>
          </cell>
          <cell r="BB173" t="str">
            <v>전 7-1</v>
          </cell>
        </row>
        <row r="174">
          <cell r="A174">
            <v>153</v>
          </cell>
          <cell r="B174" t="str">
            <v>전선관</v>
          </cell>
          <cell r="C174" t="str">
            <v>HIPVC 36C</v>
          </cell>
          <cell r="D174">
            <v>1.1000000000000001</v>
          </cell>
          <cell r="E174" t="str">
            <v>m</v>
          </cell>
          <cell r="F174">
            <v>50</v>
          </cell>
          <cell r="G174">
            <v>5637</v>
          </cell>
          <cell r="I174">
            <v>4802</v>
          </cell>
          <cell r="J174">
            <v>629</v>
          </cell>
          <cell r="K174">
            <v>691</v>
          </cell>
          <cell r="M174">
            <v>144</v>
          </cell>
          <cell r="N174" t="str">
            <v>전선관 부속자재</v>
          </cell>
          <cell r="O174" t="str">
            <v>전선관의 15%</v>
          </cell>
          <cell r="P174">
            <v>1</v>
          </cell>
          <cell r="Q174" t="str">
            <v>식</v>
          </cell>
          <cell r="W174">
            <v>94</v>
          </cell>
          <cell r="AM174">
            <v>1</v>
          </cell>
          <cell r="AN174">
            <v>0.1</v>
          </cell>
          <cell r="AO174">
            <v>1</v>
          </cell>
          <cell r="AP174" t="str">
            <v>내선전공</v>
          </cell>
          <cell r="AQ174">
            <v>0.1</v>
          </cell>
          <cell r="BB174" t="str">
            <v>전 7-1</v>
          </cell>
        </row>
        <row r="175">
          <cell r="A175">
            <v>154</v>
          </cell>
          <cell r="B175" t="str">
            <v>전선관</v>
          </cell>
          <cell r="C175" t="str">
            <v>HIPVC 42C</v>
          </cell>
          <cell r="D175">
            <v>1.1000000000000001</v>
          </cell>
          <cell r="E175" t="str">
            <v>m</v>
          </cell>
          <cell r="F175">
            <v>50</v>
          </cell>
          <cell r="G175">
            <v>7380</v>
          </cell>
          <cell r="I175">
            <v>6243</v>
          </cell>
          <cell r="J175">
            <v>864</v>
          </cell>
          <cell r="K175">
            <v>950</v>
          </cell>
          <cell r="M175">
            <v>187</v>
          </cell>
          <cell r="N175" t="str">
            <v>전선관 부속자재</v>
          </cell>
          <cell r="O175" t="str">
            <v>전선관의 15%</v>
          </cell>
          <cell r="P175">
            <v>1</v>
          </cell>
          <cell r="Q175" t="str">
            <v>식</v>
          </cell>
          <cell r="W175">
            <v>129</v>
          </cell>
          <cell r="AM175">
            <v>1</v>
          </cell>
          <cell r="AN175">
            <v>0.13</v>
          </cell>
          <cell r="AO175">
            <v>1</v>
          </cell>
          <cell r="AP175" t="str">
            <v>내선전공</v>
          </cell>
          <cell r="AQ175">
            <v>0.13</v>
          </cell>
          <cell r="BB175" t="str">
            <v>전 7-1</v>
          </cell>
        </row>
        <row r="176">
          <cell r="A176">
            <v>155</v>
          </cell>
          <cell r="B176" t="str">
            <v>전선관</v>
          </cell>
          <cell r="C176" t="str">
            <v>HIPVC 54C</v>
          </cell>
          <cell r="D176">
            <v>1.1000000000000001</v>
          </cell>
          <cell r="E176" t="str">
            <v>m</v>
          </cell>
          <cell r="F176">
            <v>50</v>
          </cell>
          <cell r="G176">
            <v>10745</v>
          </cell>
          <cell r="I176">
            <v>9125</v>
          </cell>
          <cell r="J176">
            <v>1225</v>
          </cell>
          <cell r="K176">
            <v>1347</v>
          </cell>
          <cell r="M176">
            <v>273</v>
          </cell>
          <cell r="N176" t="str">
            <v>전선관 부속자재</v>
          </cell>
          <cell r="O176" t="str">
            <v>전선관의 15%</v>
          </cell>
          <cell r="P176">
            <v>1</v>
          </cell>
          <cell r="Q176" t="str">
            <v>식</v>
          </cell>
          <cell r="W176">
            <v>183</v>
          </cell>
          <cell r="AM176">
            <v>1</v>
          </cell>
          <cell r="AN176">
            <v>0.19</v>
          </cell>
          <cell r="AO176">
            <v>1</v>
          </cell>
          <cell r="AP176" t="str">
            <v>내선전공</v>
          </cell>
          <cell r="AQ176">
            <v>0.19</v>
          </cell>
          <cell r="BB176" t="str">
            <v>전 7-1</v>
          </cell>
        </row>
        <row r="177">
          <cell r="A177">
            <v>156</v>
          </cell>
          <cell r="B177" t="str">
            <v>전선관</v>
          </cell>
          <cell r="C177" t="str">
            <v>HIPVC 70C</v>
          </cell>
          <cell r="D177">
            <v>1.1000000000000001</v>
          </cell>
          <cell r="E177" t="str">
            <v>m</v>
          </cell>
          <cell r="F177">
            <v>50</v>
          </cell>
          <cell r="G177">
            <v>15605</v>
          </cell>
          <cell r="I177">
            <v>13447</v>
          </cell>
          <cell r="J177">
            <v>1596</v>
          </cell>
          <cell r="K177">
            <v>1755</v>
          </cell>
          <cell r="M177">
            <v>403</v>
          </cell>
          <cell r="N177" t="str">
            <v>전선관 부속자재</v>
          </cell>
          <cell r="O177" t="str">
            <v>전선관의 15%</v>
          </cell>
          <cell r="P177">
            <v>1</v>
          </cell>
          <cell r="Q177" t="str">
            <v>식</v>
          </cell>
          <cell r="W177">
            <v>239</v>
          </cell>
          <cell r="AM177">
            <v>1</v>
          </cell>
          <cell r="AN177">
            <v>0.28000000000000003</v>
          </cell>
          <cell r="AO177">
            <v>1</v>
          </cell>
          <cell r="AP177" t="str">
            <v>내선전공</v>
          </cell>
          <cell r="AQ177">
            <v>0.28000000000000003</v>
          </cell>
          <cell r="BB177" t="str">
            <v>전 7-1</v>
          </cell>
        </row>
        <row r="178">
          <cell r="A178">
            <v>157</v>
          </cell>
          <cell r="B178" t="str">
            <v>전선관</v>
          </cell>
          <cell r="C178" t="str">
            <v>HIPVC 82C</v>
          </cell>
          <cell r="D178">
            <v>1.1000000000000001</v>
          </cell>
          <cell r="E178" t="str">
            <v>m</v>
          </cell>
          <cell r="F178">
            <v>50</v>
          </cell>
          <cell r="G178">
            <v>20949</v>
          </cell>
          <cell r="I178">
            <v>17770</v>
          </cell>
          <cell r="J178">
            <v>2406</v>
          </cell>
          <cell r="K178">
            <v>2646</v>
          </cell>
          <cell r="M178">
            <v>533</v>
          </cell>
          <cell r="N178" t="str">
            <v>전선관 부속자재</v>
          </cell>
          <cell r="O178" t="str">
            <v>전선관의 15%</v>
          </cell>
          <cell r="P178">
            <v>1</v>
          </cell>
          <cell r="Q178" t="str">
            <v>식</v>
          </cell>
          <cell r="W178">
            <v>360</v>
          </cell>
          <cell r="AM178">
            <v>1</v>
          </cell>
          <cell r="AN178">
            <v>0.37</v>
          </cell>
          <cell r="AO178">
            <v>1</v>
          </cell>
          <cell r="AP178" t="str">
            <v>내선전공</v>
          </cell>
          <cell r="AQ178">
            <v>0.37</v>
          </cell>
          <cell r="BB178" t="str">
            <v>전 7-1</v>
          </cell>
        </row>
        <row r="179">
          <cell r="A179">
            <v>158</v>
          </cell>
          <cell r="B179" t="str">
            <v>전선관</v>
          </cell>
          <cell r="C179" t="str">
            <v>HIPVC 104C</v>
          </cell>
          <cell r="D179">
            <v>1.1000000000000001</v>
          </cell>
          <cell r="E179" t="str">
            <v>m</v>
          </cell>
          <cell r="F179">
            <v>50</v>
          </cell>
          <cell r="G179">
            <v>25922</v>
          </cell>
          <cell r="I179">
            <v>22092</v>
          </cell>
          <cell r="J179">
            <v>2880</v>
          </cell>
          <cell r="K179">
            <v>3168</v>
          </cell>
          <cell r="M179">
            <v>662</v>
          </cell>
          <cell r="N179" t="str">
            <v>전선관 부속자재</v>
          </cell>
          <cell r="O179" t="str">
            <v>전선관의 15%</v>
          </cell>
          <cell r="P179">
            <v>1</v>
          </cell>
          <cell r="Q179" t="str">
            <v>식</v>
          </cell>
          <cell r="W179">
            <v>432</v>
          </cell>
          <cell r="AM179">
            <v>1</v>
          </cell>
          <cell r="AN179">
            <v>0.46</v>
          </cell>
          <cell r="AO179">
            <v>1</v>
          </cell>
          <cell r="AP179" t="str">
            <v>내선전공</v>
          </cell>
          <cell r="AQ179">
            <v>0.46</v>
          </cell>
          <cell r="BB179" t="str">
            <v>전 7-1</v>
          </cell>
        </row>
        <row r="180">
          <cell r="A180">
            <v>159</v>
          </cell>
          <cell r="B180" t="str">
            <v>전선관</v>
          </cell>
          <cell r="C180" t="str">
            <v>PE 16C</v>
          </cell>
          <cell r="D180">
            <v>1.1000000000000001</v>
          </cell>
          <cell r="E180" t="str">
            <v>m</v>
          </cell>
          <cell r="F180">
            <v>50</v>
          </cell>
          <cell r="G180">
            <v>1334</v>
          </cell>
          <cell r="I180">
            <v>1176</v>
          </cell>
          <cell r="J180">
            <v>112</v>
          </cell>
          <cell r="K180">
            <v>123</v>
          </cell>
          <cell r="M180">
            <v>35</v>
          </cell>
          <cell r="N180" t="str">
            <v>전선관 부속자재</v>
          </cell>
          <cell r="O180" t="str">
            <v>전선관의 15%</v>
          </cell>
          <cell r="P180">
            <v>1</v>
          </cell>
          <cell r="Q180" t="str">
            <v>식</v>
          </cell>
          <cell r="W180">
            <v>16</v>
          </cell>
          <cell r="AM180">
            <v>1</v>
          </cell>
          <cell r="AN180">
            <v>3.5000000000000003E-2</v>
          </cell>
          <cell r="AO180">
            <v>0.7</v>
          </cell>
          <cell r="AP180" t="str">
            <v>내선전공</v>
          </cell>
          <cell r="AQ180">
            <v>3.5000000000000003E-2</v>
          </cell>
          <cell r="BB180" t="str">
            <v>전 7-1</v>
          </cell>
        </row>
        <row r="181">
          <cell r="A181">
            <v>160</v>
          </cell>
          <cell r="B181" t="str">
            <v>전선관</v>
          </cell>
          <cell r="C181" t="str">
            <v>PE 22C</v>
          </cell>
          <cell r="D181">
            <v>1.1000000000000001</v>
          </cell>
          <cell r="E181" t="str">
            <v>m</v>
          </cell>
          <cell r="F181">
            <v>50</v>
          </cell>
          <cell r="G181">
            <v>1630</v>
          </cell>
          <cell r="I181">
            <v>1412</v>
          </cell>
          <cell r="J181">
            <v>160</v>
          </cell>
          <cell r="K181">
            <v>176</v>
          </cell>
          <cell r="M181">
            <v>42</v>
          </cell>
          <cell r="N181" t="str">
            <v>전선관 부속자재</v>
          </cell>
          <cell r="O181" t="str">
            <v>전선관의 15%</v>
          </cell>
          <cell r="P181">
            <v>1</v>
          </cell>
          <cell r="Q181" t="str">
            <v>식</v>
          </cell>
          <cell r="W181">
            <v>24</v>
          </cell>
          <cell r="AM181">
            <v>1</v>
          </cell>
          <cell r="AN181">
            <v>4.1999999999999996E-2</v>
          </cell>
          <cell r="AO181">
            <v>0.7</v>
          </cell>
          <cell r="AP181" t="str">
            <v>내선전공</v>
          </cell>
          <cell r="AQ181">
            <v>4.1999999999999996E-2</v>
          </cell>
          <cell r="BB181" t="str">
            <v>전 7-1</v>
          </cell>
        </row>
        <row r="182">
          <cell r="A182">
            <v>161</v>
          </cell>
          <cell r="B182" t="str">
            <v>전선관</v>
          </cell>
          <cell r="C182" t="str">
            <v>PE 28C</v>
          </cell>
          <cell r="D182">
            <v>1.1000000000000001</v>
          </cell>
          <cell r="E182" t="str">
            <v>m</v>
          </cell>
          <cell r="F182">
            <v>50</v>
          </cell>
          <cell r="G182">
            <v>2228</v>
          </cell>
          <cell r="I182">
            <v>1882</v>
          </cell>
          <cell r="J182">
            <v>264</v>
          </cell>
          <cell r="K182">
            <v>290</v>
          </cell>
          <cell r="M182">
            <v>56</v>
          </cell>
          <cell r="N182" t="str">
            <v>전선관 부속자재</v>
          </cell>
          <cell r="O182" t="str">
            <v>전선관의 15%</v>
          </cell>
          <cell r="P182">
            <v>1</v>
          </cell>
          <cell r="Q182" t="str">
            <v>식</v>
          </cell>
          <cell r="W182">
            <v>39</v>
          </cell>
          <cell r="AM182">
            <v>1</v>
          </cell>
          <cell r="AN182">
            <v>5.5999999999999994E-2</v>
          </cell>
          <cell r="AO182">
            <v>0.7</v>
          </cell>
          <cell r="AP182" t="str">
            <v>내선전공</v>
          </cell>
          <cell r="AQ182">
            <v>5.5999999999999994E-2</v>
          </cell>
          <cell r="BB182" t="str">
            <v>전 7-1</v>
          </cell>
        </row>
        <row r="183">
          <cell r="A183">
            <v>162</v>
          </cell>
          <cell r="B183" t="str">
            <v>전선관</v>
          </cell>
          <cell r="C183" t="str">
            <v>PE 36C</v>
          </cell>
          <cell r="D183">
            <v>1.1000000000000001</v>
          </cell>
          <cell r="E183" t="str">
            <v>m</v>
          </cell>
          <cell r="F183">
            <v>50</v>
          </cell>
          <cell r="G183">
            <v>2854</v>
          </cell>
          <cell r="I183">
            <v>2353</v>
          </cell>
          <cell r="J183">
            <v>392</v>
          </cell>
          <cell r="K183">
            <v>431</v>
          </cell>
          <cell r="M183">
            <v>70</v>
          </cell>
          <cell r="N183" t="str">
            <v>전선관 부속자재</v>
          </cell>
          <cell r="O183" t="str">
            <v>전선관의 15%</v>
          </cell>
          <cell r="P183">
            <v>1</v>
          </cell>
          <cell r="Q183" t="str">
            <v>식</v>
          </cell>
          <cell r="W183">
            <v>58</v>
          </cell>
          <cell r="AM183">
            <v>1</v>
          </cell>
          <cell r="AN183">
            <v>7.0000000000000007E-2</v>
          </cell>
          <cell r="AO183">
            <v>0.7</v>
          </cell>
          <cell r="AP183" t="str">
            <v>내선전공</v>
          </cell>
          <cell r="AQ183">
            <v>7.0000000000000007E-2</v>
          </cell>
          <cell r="BB183" t="str">
            <v>전 7-1</v>
          </cell>
        </row>
        <row r="184">
          <cell r="A184">
            <v>163</v>
          </cell>
          <cell r="B184" t="str">
            <v>전선관</v>
          </cell>
          <cell r="C184" t="str">
            <v>PE 42C</v>
          </cell>
          <cell r="D184">
            <v>1.1000000000000001</v>
          </cell>
          <cell r="E184" t="str">
            <v>m</v>
          </cell>
          <cell r="F184">
            <v>50</v>
          </cell>
          <cell r="G184">
            <v>3651</v>
          </cell>
          <cell r="I184">
            <v>3059</v>
          </cell>
          <cell r="J184">
            <v>456</v>
          </cell>
          <cell r="K184">
            <v>501</v>
          </cell>
          <cell r="M184">
            <v>91</v>
          </cell>
          <cell r="N184" t="str">
            <v>전선관 부속자재</v>
          </cell>
          <cell r="O184" t="str">
            <v>전선관의 15%</v>
          </cell>
          <cell r="P184">
            <v>1</v>
          </cell>
          <cell r="Q184" t="str">
            <v>식</v>
          </cell>
          <cell r="W184">
            <v>68</v>
          </cell>
          <cell r="AM184">
            <v>1</v>
          </cell>
          <cell r="AN184">
            <v>9.0999999999999998E-2</v>
          </cell>
          <cell r="AO184">
            <v>0.7</v>
          </cell>
          <cell r="AP184" t="str">
            <v>내선전공</v>
          </cell>
          <cell r="AQ184">
            <v>9.0999999999999998E-2</v>
          </cell>
          <cell r="BB184" t="str">
            <v>전 7-1</v>
          </cell>
        </row>
        <row r="185">
          <cell r="A185">
            <v>164</v>
          </cell>
          <cell r="B185" t="str">
            <v>전선관</v>
          </cell>
          <cell r="C185" t="str">
            <v>PE 54C</v>
          </cell>
          <cell r="D185">
            <v>1.1000000000000001</v>
          </cell>
          <cell r="E185" t="str">
            <v>m</v>
          </cell>
          <cell r="F185">
            <v>50</v>
          </cell>
          <cell r="G185">
            <v>5361</v>
          </cell>
          <cell r="I185">
            <v>4471</v>
          </cell>
          <cell r="J185">
            <v>688</v>
          </cell>
          <cell r="K185">
            <v>756</v>
          </cell>
          <cell r="M185">
            <v>134</v>
          </cell>
          <cell r="N185" t="str">
            <v>전선관 부속자재</v>
          </cell>
          <cell r="O185" t="str">
            <v>전선관의 15%</v>
          </cell>
          <cell r="P185">
            <v>1</v>
          </cell>
          <cell r="Q185" t="str">
            <v>식</v>
          </cell>
          <cell r="W185">
            <v>103</v>
          </cell>
          <cell r="AM185">
            <v>1</v>
          </cell>
          <cell r="AN185">
            <v>0.13299999999999998</v>
          </cell>
          <cell r="AO185">
            <v>0.7</v>
          </cell>
          <cell r="AP185" t="str">
            <v>내선전공</v>
          </cell>
          <cell r="AQ185">
            <v>0.13299999999999998</v>
          </cell>
          <cell r="BB185" t="str">
            <v>전 7-1</v>
          </cell>
        </row>
        <row r="186">
          <cell r="A186">
            <v>165</v>
          </cell>
          <cell r="B186" t="str">
            <v>전선관</v>
          </cell>
          <cell r="C186" t="str">
            <v>PE 70C</v>
          </cell>
          <cell r="D186">
            <v>1.1000000000000001</v>
          </cell>
          <cell r="E186" t="str">
            <v>m</v>
          </cell>
          <cell r="F186">
            <v>50</v>
          </cell>
          <cell r="G186">
            <v>7842</v>
          </cell>
          <cell r="I186">
            <v>6589</v>
          </cell>
          <cell r="J186">
            <v>960</v>
          </cell>
          <cell r="K186">
            <v>1056</v>
          </cell>
          <cell r="M186">
            <v>197</v>
          </cell>
          <cell r="N186" t="str">
            <v>전선관 부속자재</v>
          </cell>
          <cell r="O186" t="str">
            <v>전선관의 15%</v>
          </cell>
          <cell r="P186">
            <v>1</v>
          </cell>
          <cell r="Q186" t="str">
            <v>식</v>
          </cell>
          <cell r="W186">
            <v>144</v>
          </cell>
          <cell r="AM186">
            <v>1</v>
          </cell>
          <cell r="AN186">
            <v>0.19600000000000001</v>
          </cell>
          <cell r="AO186">
            <v>0.7</v>
          </cell>
          <cell r="AP186" t="str">
            <v>내선전공</v>
          </cell>
          <cell r="AQ186">
            <v>0.19600000000000001</v>
          </cell>
          <cell r="BB186" t="str">
            <v>전 7-1</v>
          </cell>
        </row>
        <row r="187">
          <cell r="A187">
            <v>166</v>
          </cell>
          <cell r="B187" t="str">
            <v>전선관</v>
          </cell>
          <cell r="C187" t="str">
            <v>PE 82C</v>
          </cell>
          <cell r="D187">
            <v>1.1000000000000001</v>
          </cell>
          <cell r="E187" t="str">
            <v>m</v>
          </cell>
          <cell r="F187">
            <v>50</v>
          </cell>
          <cell r="G187">
            <v>10464</v>
          </cell>
          <cell r="I187">
            <v>8707</v>
          </cell>
          <cell r="J187">
            <v>1360</v>
          </cell>
          <cell r="K187">
            <v>1496</v>
          </cell>
          <cell r="M187">
            <v>261</v>
          </cell>
          <cell r="N187" t="str">
            <v>전선관 부속자재</v>
          </cell>
          <cell r="O187" t="str">
            <v>전선관의 15%</v>
          </cell>
          <cell r="P187">
            <v>1</v>
          </cell>
          <cell r="Q187" t="str">
            <v>식</v>
          </cell>
          <cell r="W187">
            <v>204</v>
          </cell>
          <cell r="AM187">
            <v>1</v>
          </cell>
          <cell r="AN187">
            <v>0.25900000000000001</v>
          </cell>
          <cell r="AO187">
            <v>0.7</v>
          </cell>
          <cell r="AP187" t="str">
            <v>내선전공</v>
          </cell>
          <cell r="AQ187">
            <v>0.25900000000000001</v>
          </cell>
          <cell r="BB187" t="str">
            <v>전 7-1</v>
          </cell>
        </row>
        <row r="188">
          <cell r="A188">
            <v>167</v>
          </cell>
          <cell r="B188" t="str">
            <v>전선관</v>
          </cell>
          <cell r="C188" t="str">
            <v>PE 104C</v>
          </cell>
          <cell r="D188">
            <v>1.1000000000000001</v>
          </cell>
          <cell r="E188" t="str">
            <v>m</v>
          </cell>
          <cell r="F188">
            <v>50</v>
          </cell>
          <cell r="G188">
            <v>13313</v>
          </cell>
          <cell r="I188">
            <v>10825</v>
          </cell>
          <cell r="J188">
            <v>1968</v>
          </cell>
          <cell r="K188">
            <v>2164</v>
          </cell>
          <cell r="M188">
            <v>324</v>
          </cell>
          <cell r="N188" t="str">
            <v>전선관 부속자재</v>
          </cell>
          <cell r="O188" t="str">
            <v>전선관의 15%</v>
          </cell>
          <cell r="P188">
            <v>1</v>
          </cell>
          <cell r="Q188" t="str">
            <v>식</v>
          </cell>
          <cell r="W188">
            <v>295</v>
          </cell>
          <cell r="AM188">
            <v>1</v>
          </cell>
          <cell r="AN188">
            <v>0.32200000000000001</v>
          </cell>
          <cell r="AO188">
            <v>0.7</v>
          </cell>
          <cell r="AP188" t="str">
            <v>내선전공</v>
          </cell>
          <cell r="AQ188">
            <v>0.32200000000000001</v>
          </cell>
          <cell r="BB188" t="str">
            <v>전 7-1</v>
          </cell>
        </row>
        <row r="189">
          <cell r="A189">
            <v>168</v>
          </cell>
          <cell r="B189" t="str">
            <v>전선관</v>
          </cell>
          <cell r="C189" t="str">
            <v>파형관 30φ</v>
          </cell>
          <cell r="D189">
            <v>1.03</v>
          </cell>
          <cell r="E189" t="str">
            <v>m</v>
          </cell>
          <cell r="F189">
            <v>50</v>
          </cell>
          <cell r="G189">
            <v>3031</v>
          </cell>
          <cell r="I189">
            <v>2680</v>
          </cell>
          <cell r="J189">
            <v>264</v>
          </cell>
          <cell r="K189">
            <v>271</v>
          </cell>
          <cell r="M189">
            <v>80</v>
          </cell>
          <cell r="N189" t="str">
            <v>전선관 부속자재</v>
          </cell>
          <cell r="O189" t="str">
            <v>전선관의 15%</v>
          </cell>
          <cell r="P189">
            <v>1</v>
          </cell>
          <cell r="Q189" t="str">
            <v>식</v>
          </cell>
          <cell r="W189">
            <v>39</v>
          </cell>
          <cell r="AM189">
            <v>2</v>
          </cell>
          <cell r="AN189">
            <v>4.1000000000000002E-2</v>
          </cell>
          <cell r="AO189">
            <v>1</v>
          </cell>
          <cell r="AP189" t="str">
            <v>배전전공</v>
          </cell>
          <cell r="AQ189">
            <v>1.2E-2</v>
          </cell>
          <cell r="AR189" t="str">
            <v>보통인부</v>
          </cell>
          <cell r="AS189">
            <v>2.9000000000000001E-2</v>
          </cell>
          <cell r="BB189" t="str">
            <v>전 5-37-1</v>
          </cell>
        </row>
        <row r="190">
          <cell r="A190">
            <v>169</v>
          </cell>
          <cell r="B190" t="str">
            <v>전선관</v>
          </cell>
          <cell r="C190" t="str">
            <v>파형관 40φ</v>
          </cell>
          <cell r="D190">
            <v>1.03</v>
          </cell>
          <cell r="E190" t="str">
            <v>m</v>
          </cell>
          <cell r="F190">
            <v>50</v>
          </cell>
          <cell r="G190">
            <v>3155</v>
          </cell>
          <cell r="I190">
            <v>2680</v>
          </cell>
          <cell r="J190">
            <v>384</v>
          </cell>
          <cell r="K190">
            <v>395</v>
          </cell>
          <cell r="M190">
            <v>80</v>
          </cell>
          <cell r="N190" t="str">
            <v>전선관 부속자재</v>
          </cell>
          <cell r="O190" t="str">
            <v>전선관의 15%</v>
          </cell>
          <cell r="P190">
            <v>1</v>
          </cell>
          <cell r="Q190" t="str">
            <v>식</v>
          </cell>
          <cell r="W190">
            <v>57</v>
          </cell>
          <cell r="AM190">
            <v>2</v>
          </cell>
          <cell r="AN190">
            <v>4.1000000000000002E-2</v>
          </cell>
          <cell r="AO190">
            <v>1</v>
          </cell>
          <cell r="AP190" t="str">
            <v>배전전공</v>
          </cell>
          <cell r="AQ190">
            <v>1.2E-2</v>
          </cell>
          <cell r="AR190" t="str">
            <v>보통인부</v>
          </cell>
          <cell r="AS190">
            <v>2.9000000000000001E-2</v>
          </cell>
          <cell r="BB190" t="str">
            <v>전 5-37-1</v>
          </cell>
        </row>
        <row r="191">
          <cell r="A191">
            <v>170</v>
          </cell>
          <cell r="B191" t="str">
            <v>전선관</v>
          </cell>
          <cell r="C191" t="str">
            <v>파형관 50φ</v>
          </cell>
          <cell r="D191">
            <v>1.03</v>
          </cell>
          <cell r="E191" t="str">
            <v>m</v>
          </cell>
          <cell r="F191">
            <v>50</v>
          </cell>
          <cell r="G191">
            <v>3254</v>
          </cell>
          <cell r="I191">
            <v>2680</v>
          </cell>
          <cell r="J191">
            <v>480</v>
          </cell>
          <cell r="K191">
            <v>494</v>
          </cell>
          <cell r="M191">
            <v>80</v>
          </cell>
          <cell r="N191" t="str">
            <v>전선관 부속자재</v>
          </cell>
          <cell r="O191" t="str">
            <v>전선관의 15%</v>
          </cell>
          <cell r="P191">
            <v>1</v>
          </cell>
          <cell r="Q191" t="str">
            <v>식</v>
          </cell>
          <cell r="W191">
            <v>72</v>
          </cell>
          <cell r="AM191">
            <v>2</v>
          </cell>
          <cell r="AN191">
            <v>4.1000000000000002E-2</v>
          </cell>
          <cell r="AO191">
            <v>1</v>
          </cell>
          <cell r="AP191" t="str">
            <v>배전전공</v>
          </cell>
          <cell r="AQ191">
            <v>1.2E-2</v>
          </cell>
          <cell r="AR191" t="str">
            <v>보통인부</v>
          </cell>
          <cell r="AS191">
            <v>2.9000000000000001E-2</v>
          </cell>
          <cell r="BB191" t="str">
            <v>전 5-37-1</v>
          </cell>
        </row>
        <row r="192">
          <cell r="A192">
            <v>171</v>
          </cell>
          <cell r="B192" t="str">
            <v>전선관</v>
          </cell>
          <cell r="C192" t="str">
            <v>파형관 65φ</v>
          </cell>
          <cell r="D192">
            <v>1.03</v>
          </cell>
          <cell r="E192" t="str">
            <v>m</v>
          </cell>
          <cell r="F192">
            <v>50</v>
          </cell>
          <cell r="G192">
            <v>4150</v>
          </cell>
          <cell r="I192">
            <v>3310</v>
          </cell>
          <cell r="J192">
            <v>720</v>
          </cell>
          <cell r="K192">
            <v>741</v>
          </cell>
          <cell r="M192">
            <v>99</v>
          </cell>
          <cell r="N192" t="str">
            <v>전선관 부속자재</v>
          </cell>
          <cell r="O192" t="str">
            <v>전선관의 15%</v>
          </cell>
          <cell r="P192">
            <v>1</v>
          </cell>
          <cell r="Q192" t="str">
            <v>식</v>
          </cell>
          <cell r="W192">
            <v>108</v>
          </cell>
          <cell r="AM192">
            <v>2</v>
          </cell>
          <cell r="AN192">
            <v>0.05</v>
          </cell>
          <cell r="AO192">
            <v>1</v>
          </cell>
          <cell r="AP192" t="str">
            <v>배전전공</v>
          </cell>
          <cell r="AQ192">
            <v>1.4999999999999999E-2</v>
          </cell>
          <cell r="AR192" t="str">
            <v>보통인부</v>
          </cell>
          <cell r="AS192">
            <v>3.5000000000000003E-2</v>
          </cell>
          <cell r="BB192" t="str">
            <v>전 5-37-1</v>
          </cell>
        </row>
        <row r="193">
          <cell r="A193">
            <v>172</v>
          </cell>
          <cell r="B193" t="str">
            <v>전선관</v>
          </cell>
          <cell r="C193" t="str">
            <v>파형관 80φ</v>
          </cell>
          <cell r="D193">
            <v>1.03</v>
          </cell>
          <cell r="E193" t="str">
            <v>m</v>
          </cell>
          <cell r="F193">
            <v>50</v>
          </cell>
          <cell r="G193">
            <v>4480</v>
          </cell>
          <cell r="I193">
            <v>3310</v>
          </cell>
          <cell r="J193">
            <v>1040</v>
          </cell>
          <cell r="K193">
            <v>1071</v>
          </cell>
          <cell r="M193">
            <v>99</v>
          </cell>
          <cell r="N193" t="str">
            <v>전선관 부속자재</v>
          </cell>
          <cell r="O193" t="str">
            <v>전선관의 15%</v>
          </cell>
          <cell r="P193">
            <v>1</v>
          </cell>
          <cell r="Q193" t="str">
            <v>식</v>
          </cell>
          <cell r="W193">
            <v>156</v>
          </cell>
          <cell r="AM193">
            <v>2</v>
          </cell>
          <cell r="AN193">
            <v>0.05</v>
          </cell>
          <cell r="AO193">
            <v>1</v>
          </cell>
          <cell r="AP193" t="str">
            <v>배전전공</v>
          </cell>
          <cell r="AQ193">
            <v>1.4999999999999999E-2</v>
          </cell>
          <cell r="AR193" t="str">
            <v>보통인부</v>
          </cell>
          <cell r="AS193">
            <v>3.5000000000000003E-2</v>
          </cell>
          <cell r="BB193" t="str">
            <v>전 5-37-1</v>
          </cell>
        </row>
        <row r="194">
          <cell r="A194">
            <v>173</v>
          </cell>
          <cell r="B194" t="str">
            <v>전선관</v>
          </cell>
          <cell r="C194" t="str">
            <v>파형관 100φ</v>
          </cell>
          <cell r="D194">
            <v>1.03</v>
          </cell>
          <cell r="E194" t="str">
            <v>m</v>
          </cell>
          <cell r="F194">
            <v>50</v>
          </cell>
          <cell r="G194">
            <v>6066</v>
          </cell>
          <cell r="I194">
            <v>4450</v>
          </cell>
          <cell r="J194">
            <v>1440</v>
          </cell>
          <cell r="K194">
            <v>1483</v>
          </cell>
          <cell r="M194">
            <v>133</v>
          </cell>
          <cell r="N194" t="str">
            <v>전선관 부속자재</v>
          </cell>
          <cell r="O194" t="str">
            <v>전선관의 15%</v>
          </cell>
          <cell r="P194">
            <v>1</v>
          </cell>
          <cell r="Q194" t="str">
            <v>식</v>
          </cell>
          <cell r="W194">
            <v>216</v>
          </cell>
          <cell r="AM194">
            <v>2</v>
          </cell>
          <cell r="AN194">
            <v>7.4999999999999997E-2</v>
          </cell>
          <cell r="AO194">
            <v>1</v>
          </cell>
          <cell r="AP194" t="str">
            <v>배전전공</v>
          </cell>
          <cell r="AQ194">
            <v>1.7999999999999999E-2</v>
          </cell>
          <cell r="AR194" t="str">
            <v>보통인부</v>
          </cell>
          <cell r="AS194">
            <v>5.7000000000000002E-2</v>
          </cell>
          <cell r="BB194" t="str">
            <v>전 5-37-1</v>
          </cell>
        </row>
        <row r="195">
          <cell r="A195">
            <v>174</v>
          </cell>
          <cell r="B195" t="str">
            <v>전선관</v>
          </cell>
          <cell r="C195" t="str">
            <v>파형관 125φ</v>
          </cell>
          <cell r="D195">
            <v>1.03</v>
          </cell>
          <cell r="E195" t="str">
            <v>m</v>
          </cell>
          <cell r="F195">
            <v>50</v>
          </cell>
          <cell r="G195">
            <v>8519</v>
          </cell>
          <cell r="I195">
            <v>6112</v>
          </cell>
          <cell r="J195">
            <v>2160</v>
          </cell>
          <cell r="K195">
            <v>2224</v>
          </cell>
          <cell r="M195">
            <v>183</v>
          </cell>
          <cell r="N195" t="str">
            <v>전선관 부속자재</v>
          </cell>
          <cell r="O195" t="str">
            <v>전선관의 15%</v>
          </cell>
          <cell r="P195">
            <v>1</v>
          </cell>
          <cell r="Q195" t="str">
            <v>식</v>
          </cell>
          <cell r="W195">
            <v>324</v>
          </cell>
          <cell r="AM195">
            <v>2</v>
          </cell>
          <cell r="AN195">
            <v>0.10200000000000001</v>
          </cell>
          <cell r="AO195">
            <v>1</v>
          </cell>
          <cell r="AP195" t="str">
            <v>배전전공</v>
          </cell>
          <cell r="AQ195">
            <v>2.5000000000000001E-2</v>
          </cell>
          <cell r="AR195" t="str">
            <v>보통인부</v>
          </cell>
          <cell r="AS195">
            <v>7.6999999999999999E-2</v>
          </cell>
          <cell r="BB195" t="str">
            <v>전 5-37-1</v>
          </cell>
        </row>
        <row r="196">
          <cell r="A196">
            <v>175</v>
          </cell>
          <cell r="B196" t="str">
            <v>전선관</v>
          </cell>
          <cell r="C196" t="str">
            <v>파형관 150φ</v>
          </cell>
          <cell r="D196">
            <v>1.03</v>
          </cell>
          <cell r="E196" t="str">
            <v>m</v>
          </cell>
          <cell r="F196">
            <v>50</v>
          </cell>
          <cell r="G196">
            <v>10342</v>
          </cell>
          <cell r="I196">
            <v>7482</v>
          </cell>
          <cell r="J196">
            <v>2560</v>
          </cell>
          <cell r="K196">
            <v>2636</v>
          </cell>
          <cell r="M196">
            <v>224</v>
          </cell>
          <cell r="N196" t="str">
            <v>전선관 부속자재</v>
          </cell>
          <cell r="O196" t="str">
            <v>전선관의 15%</v>
          </cell>
          <cell r="P196">
            <v>1</v>
          </cell>
          <cell r="Q196" t="str">
            <v>식</v>
          </cell>
          <cell r="W196">
            <v>384</v>
          </cell>
          <cell r="AM196">
            <v>2</v>
          </cell>
          <cell r="AN196">
            <v>0.127</v>
          </cell>
          <cell r="AO196">
            <v>1</v>
          </cell>
          <cell r="AP196" t="str">
            <v>배전전공</v>
          </cell>
          <cell r="AQ196">
            <v>0.03</v>
          </cell>
          <cell r="AR196" t="str">
            <v>보통인부</v>
          </cell>
          <cell r="AS196">
            <v>9.7000000000000003E-2</v>
          </cell>
          <cell r="BB196" t="str">
            <v>전 5-37-1</v>
          </cell>
        </row>
        <row r="197">
          <cell r="A197">
            <v>176</v>
          </cell>
          <cell r="B197" t="str">
            <v>전선관</v>
          </cell>
          <cell r="C197" t="str">
            <v>파상형 200φ</v>
          </cell>
          <cell r="D197">
            <v>1.03</v>
          </cell>
          <cell r="E197" t="str">
            <v>m</v>
          </cell>
          <cell r="F197">
            <v>50</v>
          </cell>
          <cell r="G197">
            <v>15555</v>
          </cell>
          <cell r="I197">
            <v>10111</v>
          </cell>
          <cell r="J197">
            <v>4992</v>
          </cell>
          <cell r="K197">
            <v>5141</v>
          </cell>
          <cell r="M197">
            <v>303</v>
          </cell>
          <cell r="N197" t="str">
            <v>전선관 부속자재</v>
          </cell>
          <cell r="O197" t="str">
            <v>전선관의 15%</v>
          </cell>
          <cell r="P197">
            <v>1</v>
          </cell>
          <cell r="Q197" t="str">
            <v>식</v>
          </cell>
          <cell r="W197">
            <v>748</v>
          </cell>
          <cell r="AM197">
            <v>2</v>
          </cell>
          <cell r="AN197">
            <v>0.17</v>
          </cell>
          <cell r="AO197">
            <v>1</v>
          </cell>
          <cell r="AP197" t="str">
            <v>배전전공</v>
          </cell>
          <cell r="AQ197">
            <v>4.1000000000000002E-2</v>
          </cell>
          <cell r="AR197" t="str">
            <v>보통인부</v>
          </cell>
          <cell r="AS197">
            <v>0.129</v>
          </cell>
          <cell r="BB197" t="str">
            <v>전 5-37-1</v>
          </cell>
        </row>
        <row r="198">
          <cell r="A198">
            <v>177</v>
          </cell>
          <cell r="B198" t="str">
            <v>압착단자</v>
          </cell>
          <cell r="C198" t="str">
            <v xml:space="preserve"> 14㎟</v>
          </cell>
          <cell r="D198">
            <v>1</v>
          </cell>
          <cell r="E198" t="str">
            <v>EA</v>
          </cell>
          <cell r="F198">
            <v>50</v>
          </cell>
          <cell r="G198">
            <v>1526</v>
          </cell>
          <cell r="I198">
            <v>1435</v>
          </cell>
          <cell r="J198">
            <v>48</v>
          </cell>
          <cell r="K198">
            <v>48</v>
          </cell>
          <cell r="M198">
            <v>43</v>
          </cell>
          <cell r="AM198">
            <v>1</v>
          </cell>
          <cell r="AN198">
            <v>7.8E-2</v>
          </cell>
          <cell r="AO198">
            <v>0.3</v>
          </cell>
          <cell r="AP198" t="str">
            <v>저압케이블공</v>
          </cell>
          <cell r="AQ198">
            <v>7.8E-2</v>
          </cell>
          <cell r="BB198" t="str">
            <v>전 5-40</v>
          </cell>
        </row>
        <row r="199">
          <cell r="A199">
            <v>178</v>
          </cell>
          <cell r="B199" t="str">
            <v>압착단자</v>
          </cell>
          <cell r="C199" t="str">
            <v xml:space="preserve"> 22㎟</v>
          </cell>
          <cell r="D199">
            <v>1</v>
          </cell>
          <cell r="E199" t="str">
            <v>EA</v>
          </cell>
          <cell r="F199">
            <v>50</v>
          </cell>
          <cell r="G199">
            <v>1886</v>
          </cell>
          <cell r="I199">
            <v>1766</v>
          </cell>
          <cell r="J199">
            <v>68</v>
          </cell>
          <cell r="K199">
            <v>68</v>
          </cell>
          <cell r="M199">
            <v>52</v>
          </cell>
          <cell r="AM199">
            <v>1</v>
          </cell>
          <cell r="AN199">
            <v>9.6000000000000002E-2</v>
          </cell>
          <cell r="AO199">
            <v>0.3</v>
          </cell>
          <cell r="AP199" t="str">
            <v>저압케이블공</v>
          </cell>
          <cell r="AQ199">
            <v>9.6000000000000002E-2</v>
          </cell>
          <cell r="BB199" t="str">
            <v>전 5-40</v>
          </cell>
        </row>
        <row r="200">
          <cell r="A200">
            <v>179</v>
          </cell>
          <cell r="B200" t="str">
            <v>압착단자</v>
          </cell>
          <cell r="C200" t="str">
            <v xml:space="preserve"> 38㎟</v>
          </cell>
          <cell r="D200">
            <v>1</v>
          </cell>
          <cell r="E200" t="str">
            <v>EA</v>
          </cell>
          <cell r="F200">
            <v>50</v>
          </cell>
          <cell r="G200">
            <v>2239</v>
          </cell>
          <cell r="I200">
            <v>2097</v>
          </cell>
          <cell r="J200">
            <v>80</v>
          </cell>
          <cell r="K200">
            <v>80</v>
          </cell>
          <cell r="M200">
            <v>62</v>
          </cell>
          <cell r="AM200">
            <v>1</v>
          </cell>
          <cell r="AN200">
            <v>0.11399999999999999</v>
          </cell>
          <cell r="AO200">
            <v>0.3</v>
          </cell>
          <cell r="AP200" t="str">
            <v>저압케이블공</v>
          </cell>
          <cell r="AQ200">
            <v>0.11399999999999999</v>
          </cell>
          <cell r="BB200" t="str">
            <v>전 5-40</v>
          </cell>
        </row>
        <row r="201">
          <cell r="A201">
            <v>180</v>
          </cell>
          <cell r="B201" t="str">
            <v>압착단자</v>
          </cell>
          <cell r="C201" t="str">
            <v xml:space="preserve"> 60㎟</v>
          </cell>
          <cell r="D201">
            <v>1</v>
          </cell>
          <cell r="E201" t="str">
            <v>EA</v>
          </cell>
          <cell r="F201">
            <v>50</v>
          </cell>
          <cell r="G201">
            <v>2791</v>
          </cell>
          <cell r="I201">
            <v>2539</v>
          </cell>
          <cell r="J201">
            <v>176</v>
          </cell>
          <cell r="K201">
            <v>176</v>
          </cell>
          <cell r="M201">
            <v>76</v>
          </cell>
          <cell r="AM201">
            <v>1</v>
          </cell>
          <cell r="AN201">
            <v>0.13800000000000001</v>
          </cell>
          <cell r="AO201">
            <v>0.3</v>
          </cell>
          <cell r="AP201" t="str">
            <v>저압케이블공</v>
          </cell>
          <cell r="AQ201">
            <v>0.13800000000000001</v>
          </cell>
          <cell r="BB201" t="str">
            <v>전 5-40</v>
          </cell>
        </row>
        <row r="202">
          <cell r="A202">
            <v>181</v>
          </cell>
          <cell r="B202" t="str">
            <v>압착단자</v>
          </cell>
          <cell r="C202" t="str">
            <v xml:space="preserve"> 80㎟</v>
          </cell>
          <cell r="D202">
            <v>1</v>
          </cell>
          <cell r="E202" t="str">
            <v>EA</v>
          </cell>
          <cell r="F202">
            <v>50</v>
          </cell>
          <cell r="G202">
            <v>3026</v>
          </cell>
          <cell r="I202">
            <v>2705</v>
          </cell>
          <cell r="J202">
            <v>240</v>
          </cell>
          <cell r="K202">
            <v>240</v>
          </cell>
          <cell r="M202">
            <v>81</v>
          </cell>
          <cell r="AM202">
            <v>1</v>
          </cell>
          <cell r="AN202">
            <v>0.14699999999999999</v>
          </cell>
          <cell r="AO202">
            <v>0.3</v>
          </cell>
          <cell r="AP202" t="str">
            <v>저압케이블공</v>
          </cell>
          <cell r="AQ202">
            <v>0.14699999999999999</v>
          </cell>
          <cell r="BB202" t="str">
            <v>전 5-40</v>
          </cell>
        </row>
        <row r="203">
          <cell r="A203">
            <v>182</v>
          </cell>
          <cell r="B203" t="str">
            <v>압착단자</v>
          </cell>
          <cell r="C203" t="str">
            <v xml:space="preserve"> 100㎟</v>
          </cell>
          <cell r="D203">
            <v>1</v>
          </cell>
          <cell r="E203" t="str">
            <v>EA</v>
          </cell>
          <cell r="F203">
            <v>50</v>
          </cell>
          <cell r="G203">
            <v>3285</v>
          </cell>
          <cell r="I203">
            <v>2926</v>
          </cell>
          <cell r="J203">
            <v>272</v>
          </cell>
          <cell r="K203">
            <v>272</v>
          </cell>
          <cell r="M203">
            <v>87</v>
          </cell>
          <cell r="AM203">
            <v>1</v>
          </cell>
          <cell r="AN203">
            <v>0.159</v>
          </cell>
          <cell r="AO203">
            <v>0.3</v>
          </cell>
          <cell r="AP203" t="str">
            <v>저압케이블공</v>
          </cell>
          <cell r="AQ203">
            <v>0.159</v>
          </cell>
          <cell r="BB203" t="str">
            <v>전 5-40</v>
          </cell>
        </row>
        <row r="204">
          <cell r="A204">
            <v>183</v>
          </cell>
          <cell r="B204" t="str">
            <v>압착단자</v>
          </cell>
          <cell r="C204" t="str">
            <v xml:space="preserve"> 150㎟</v>
          </cell>
          <cell r="D204">
            <v>1</v>
          </cell>
          <cell r="E204" t="str">
            <v>EA</v>
          </cell>
          <cell r="F204">
            <v>50</v>
          </cell>
          <cell r="G204">
            <v>4444</v>
          </cell>
          <cell r="I204">
            <v>3643</v>
          </cell>
          <cell r="J204">
            <v>692</v>
          </cell>
          <cell r="K204">
            <v>692</v>
          </cell>
          <cell r="M204">
            <v>109</v>
          </cell>
          <cell r="AM204">
            <v>1</v>
          </cell>
          <cell r="AN204">
            <v>0.19800000000000001</v>
          </cell>
          <cell r="AO204">
            <v>0.3</v>
          </cell>
          <cell r="AP204" t="str">
            <v>저압케이블공</v>
          </cell>
          <cell r="AQ204">
            <v>0.19800000000000001</v>
          </cell>
          <cell r="BB204" t="str">
            <v>전 5-40</v>
          </cell>
        </row>
        <row r="205">
          <cell r="A205">
            <v>184</v>
          </cell>
          <cell r="B205" t="str">
            <v>압착단자</v>
          </cell>
          <cell r="C205" t="str">
            <v xml:space="preserve"> 200㎟</v>
          </cell>
          <cell r="D205">
            <v>1</v>
          </cell>
          <cell r="E205" t="str">
            <v>EA</v>
          </cell>
          <cell r="F205">
            <v>50</v>
          </cell>
          <cell r="G205">
            <v>4734</v>
          </cell>
          <cell r="I205">
            <v>3975</v>
          </cell>
          <cell r="J205">
            <v>640</v>
          </cell>
          <cell r="K205">
            <v>640</v>
          </cell>
          <cell r="M205">
            <v>119</v>
          </cell>
          <cell r="AM205">
            <v>1</v>
          </cell>
          <cell r="AN205">
            <v>0.216</v>
          </cell>
          <cell r="AO205">
            <v>0.3</v>
          </cell>
          <cell r="AP205" t="str">
            <v>저압케이블공</v>
          </cell>
          <cell r="AQ205">
            <v>0.216</v>
          </cell>
          <cell r="BB205" t="str">
            <v>전 5-40</v>
          </cell>
        </row>
        <row r="206">
          <cell r="A206">
            <v>185</v>
          </cell>
          <cell r="B206" t="str">
            <v>압착단자</v>
          </cell>
          <cell r="C206" t="str">
            <v xml:space="preserve"> 250㎟</v>
          </cell>
          <cell r="D206">
            <v>1</v>
          </cell>
          <cell r="E206" t="str">
            <v>EA</v>
          </cell>
          <cell r="F206">
            <v>50</v>
          </cell>
          <cell r="G206">
            <v>4605</v>
          </cell>
          <cell r="I206">
            <v>4471</v>
          </cell>
          <cell r="J206">
            <v>0</v>
          </cell>
          <cell r="K206">
            <v>0</v>
          </cell>
          <cell r="M206">
            <v>134</v>
          </cell>
          <cell r="AM206">
            <v>1</v>
          </cell>
          <cell r="AN206">
            <v>0.24299999999999999</v>
          </cell>
          <cell r="AO206">
            <v>0.3</v>
          </cell>
          <cell r="AP206" t="str">
            <v>저압케이블공</v>
          </cell>
          <cell r="AQ206">
            <v>0.24299999999999999</v>
          </cell>
          <cell r="BB206" t="str">
            <v>전 5-40</v>
          </cell>
        </row>
        <row r="207">
          <cell r="A207">
            <v>186</v>
          </cell>
          <cell r="B207" t="str">
            <v>압착단자</v>
          </cell>
          <cell r="C207" t="str">
            <v xml:space="preserve"> 325㎟</v>
          </cell>
          <cell r="D207">
            <v>1</v>
          </cell>
          <cell r="E207" t="str">
            <v>EA</v>
          </cell>
          <cell r="F207">
            <v>50</v>
          </cell>
          <cell r="G207">
            <v>6877</v>
          </cell>
          <cell r="I207">
            <v>4968</v>
          </cell>
          <cell r="J207">
            <v>1760</v>
          </cell>
          <cell r="K207">
            <v>1760</v>
          </cell>
          <cell r="M207">
            <v>149</v>
          </cell>
          <cell r="AM207">
            <v>1</v>
          </cell>
          <cell r="AN207">
            <v>0.27</v>
          </cell>
          <cell r="AO207">
            <v>0.3</v>
          </cell>
          <cell r="AP207" t="str">
            <v>저압케이블공</v>
          </cell>
          <cell r="AQ207">
            <v>0.27</v>
          </cell>
          <cell r="BB207" t="str">
            <v>전 5-40</v>
          </cell>
        </row>
        <row r="208">
          <cell r="A208">
            <v>187</v>
          </cell>
          <cell r="B208" t="str">
            <v>동관단자</v>
          </cell>
          <cell r="C208" t="str">
            <v xml:space="preserve"> 400㎟</v>
          </cell>
          <cell r="D208">
            <v>1</v>
          </cell>
          <cell r="E208" t="str">
            <v>EA</v>
          </cell>
          <cell r="F208">
            <v>50</v>
          </cell>
          <cell r="G208">
            <v>12885</v>
          </cell>
          <cell r="I208">
            <v>5520</v>
          </cell>
          <cell r="J208">
            <v>7200</v>
          </cell>
          <cell r="K208">
            <v>7200</v>
          </cell>
          <cell r="M208">
            <v>165</v>
          </cell>
          <cell r="AM208">
            <v>1</v>
          </cell>
          <cell r="AN208">
            <v>0.3</v>
          </cell>
          <cell r="AO208">
            <v>0.3</v>
          </cell>
          <cell r="AP208" t="str">
            <v>저압케이블공</v>
          </cell>
          <cell r="AQ208">
            <v>0.3</v>
          </cell>
          <cell r="BB208" t="str">
            <v>전 5-40</v>
          </cell>
        </row>
        <row r="209">
          <cell r="A209">
            <v>188</v>
          </cell>
          <cell r="B209" t="str">
            <v>동관단자</v>
          </cell>
          <cell r="C209" t="str">
            <v xml:space="preserve"> 500㎟</v>
          </cell>
          <cell r="D209">
            <v>1</v>
          </cell>
          <cell r="E209" t="str">
            <v>EA</v>
          </cell>
          <cell r="F209">
            <v>50</v>
          </cell>
          <cell r="G209">
            <v>17678</v>
          </cell>
          <cell r="I209">
            <v>6072</v>
          </cell>
          <cell r="J209">
            <v>11424</v>
          </cell>
          <cell r="K209">
            <v>11424</v>
          </cell>
          <cell r="M209">
            <v>182</v>
          </cell>
          <cell r="AM209">
            <v>1</v>
          </cell>
          <cell r="AN209">
            <v>0.33</v>
          </cell>
          <cell r="AO209">
            <v>0.3</v>
          </cell>
          <cell r="AP209" t="str">
            <v>저압케이블공</v>
          </cell>
          <cell r="AQ209">
            <v>0.33</v>
          </cell>
          <cell r="BB209" t="str">
            <v>전 5-40</v>
          </cell>
        </row>
        <row r="210">
          <cell r="A210">
            <v>189</v>
          </cell>
          <cell r="B210" t="str">
            <v>케이블 헤드 (자기수축)</v>
          </cell>
          <cell r="C210" t="str">
            <v>CV 6.6KV 1C/100㎟</v>
          </cell>
          <cell r="D210">
            <v>1</v>
          </cell>
          <cell r="E210" t="str">
            <v>EA</v>
          </cell>
          <cell r="F210">
            <v>50</v>
          </cell>
          <cell r="G210">
            <v>132926</v>
          </cell>
          <cell r="I210">
            <v>57676</v>
          </cell>
          <cell r="J210">
            <v>73520</v>
          </cell>
          <cell r="K210">
            <v>73520</v>
          </cell>
          <cell r="M210">
            <v>1730</v>
          </cell>
          <cell r="AM210">
            <v>1</v>
          </cell>
          <cell r="AN210">
            <v>0.9</v>
          </cell>
          <cell r="AO210">
            <v>1</v>
          </cell>
          <cell r="AP210" t="str">
            <v>고압케이블공</v>
          </cell>
          <cell r="AQ210">
            <v>0.9</v>
          </cell>
          <cell r="BB210" t="str">
            <v>전 5-40</v>
          </cell>
        </row>
        <row r="211">
          <cell r="A211">
            <v>190</v>
          </cell>
          <cell r="B211" t="str">
            <v>케이블 헤드 (자기수축)</v>
          </cell>
          <cell r="C211" t="str">
            <v>CV 6.6KV 1C/250㎟</v>
          </cell>
          <cell r="D211">
            <v>1</v>
          </cell>
          <cell r="E211" t="str">
            <v>EA</v>
          </cell>
          <cell r="F211">
            <v>50</v>
          </cell>
          <cell r="G211">
            <v>173610</v>
          </cell>
          <cell r="I211">
            <v>89719</v>
          </cell>
          <cell r="J211">
            <v>81200</v>
          </cell>
          <cell r="K211">
            <v>81200</v>
          </cell>
          <cell r="M211">
            <v>2691</v>
          </cell>
          <cell r="AM211">
            <v>1</v>
          </cell>
          <cell r="AN211">
            <v>1.4</v>
          </cell>
          <cell r="AO211">
            <v>1</v>
          </cell>
          <cell r="AP211" t="str">
            <v>고압케이블공</v>
          </cell>
          <cell r="AQ211">
            <v>1.4</v>
          </cell>
          <cell r="BB211" t="str">
            <v>전 5-40</v>
          </cell>
        </row>
        <row r="212">
          <cell r="A212">
            <v>191</v>
          </cell>
          <cell r="B212" t="str">
            <v>케이블 헤드 (자기수축)</v>
          </cell>
          <cell r="C212" t="str">
            <v>CV 22.9KV 1C/38㎟</v>
          </cell>
          <cell r="D212">
            <v>1</v>
          </cell>
          <cell r="E212" t="str">
            <v>EA</v>
          </cell>
          <cell r="F212">
            <v>50</v>
          </cell>
          <cell r="G212">
            <v>132891</v>
          </cell>
          <cell r="I212">
            <v>76827</v>
          </cell>
          <cell r="J212">
            <v>53760</v>
          </cell>
          <cell r="K212">
            <v>53760</v>
          </cell>
          <cell r="M212">
            <v>2304</v>
          </cell>
          <cell r="AM212">
            <v>1</v>
          </cell>
          <cell r="AN212">
            <v>0.88</v>
          </cell>
          <cell r="AO212">
            <v>1</v>
          </cell>
          <cell r="AP212" t="str">
            <v>특고케이블공</v>
          </cell>
          <cell r="AQ212">
            <v>0.88</v>
          </cell>
          <cell r="BB212" t="str">
            <v>전 5-40</v>
          </cell>
        </row>
        <row r="213">
          <cell r="A213">
            <v>192</v>
          </cell>
          <cell r="B213" t="str">
            <v>케이블 헤드 (자기수축)</v>
          </cell>
          <cell r="C213" t="str">
            <v>CV 22.9KV 1C/60㎟</v>
          </cell>
          <cell r="D213">
            <v>1</v>
          </cell>
          <cell r="E213" t="str">
            <v>EA</v>
          </cell>
          <cell r="F213">
            <v>50</v>
          </cell>
          <cell r="G213">
            <v>148339</v>
          </cell>
          <cell r="I213">
            <v>91669</v>
          </cell>
          <cell r="J213">
            <v>53920</v>
          </cell>
          <cell r="K213">
            <v>53920</v>
          </cell>
          <cell r="M213">
            <v>2750</v>
          </cell>
          <cell r="AM213">
            <v>1</v>
          </cell>
          <cell r="AN213">
            <v>1.05</v>
          </cell>
          <cell r="AO213">
            <v>1</v>
          </cell>
          <cell r="AP213" t="str">
            <v>특고케이블공</v>
          </cell>
          <cell r="AQ213">
            <v>1.05</v>
          </cell>
          <cell r="BB213" t="str">
            <v>전 5-40</v>
          </cell>
        </row>
        <row r="214">
          <cell r="A214">
            <v>193</v>
          </cell>
          <cell r="B214" t="str">
            <v>케이블 헤드 (사기애자)</v>
          </cell>
          <cell r="C214" t="str">
            <v>CV 22.9KV 1C/38㎟</v>
          </cell>
          <cell r="D214">
            <v>1</v>
          </cell>
          <cell r="E214" t="str">
            <v>EA</v>
          </cell>
          <cell r="F214">
            <v>50</v>
          </cell>
          <cell r="G214">
            <v>228411</v>
          </cell>
          <cell r="I214">
            <v>76827</v>
          </cell>
          <cell r="J214">
            <v>149280</v>
          </cell>
          <cell r="K214">
            <v>149280</v>
          </cell>
          <cell r="M214">
            <v>2304</v>
          </cell>
          <cell r="AM214">
            <v>1</v>
          </cell>
          <cell r="AN214">
            <v>0.88</v>
          </cell>
          <cell r="AO214">
            <v>1</v>
          </cell>
          <cell r="AP214" t="str">
            <v>특고케이블공</v>
          </cell>
          <cell r="AQ214">
            <v>0.88</v>
          </cell>
          <cell r="BB214" t="str">
            <v>전 5-40</v>
          </cell>
        </row>
        <row r="215">
          <cell r="A215">
            <v>194</v>
          </cell>
          <cell r="B215" t="str">
            <v>케이블 헤드 (사기애자)</v>
          </cell>
          <cell r="C215" t="str">
            <v>CV 22.9KV 1C/60㎟</v>
          </cell>
          <cell r="D215">
            <v>1</v>
          </cell>
          <cell r="E215" t="str">
            <v>EA</v>
          </cell>
          <cell r="F215">
            <v>50</v>
          </cell>
          <cell r="G215">
            <v>243699</v>
          </cell>
          <cell r="I215">
            <v>91669</v>
          </cell>
          <cell r="J215">
            <v>149280</v>
          </cell>
          <cell r="K215">
            <v>149280</v>
          </cell>
          <cell r="M215">
            <v>2750</v>
          </cell>
          <cell r="AM215">
            <v>1</v>
          </cell>
          <cell r="AN215">
            <v>1.05</v>
          </cell>
          <cell r="AO215">
            <v>1</v>
          </cell>
          <cell r="AP215" t="str">
            <v>특고케이블공</v>
          </cell>
          <cell r="AQ215">
            <v>1.05</v>
          </cell>
          <cell r="BB215" t="str">
            <v>전 5-40</v>
          </cell>
        </row>
        <row r="216">
          <cell r="A216">
            <v>195</v>
          </cell>
          <cell r="B216" t="str">
            <v>케이블 헤드 (사기애자)</v>
          </cell>
          <cell r="C216" t="str">
            <v>CV 22.9KV 1C/150㎟</v>
          </cell>
          <cell r="D216">
            <v>1</v>
          </cell>
          <cell r="E216" t="str">
            <v>EA</v>
          </cell>
          <cell r="F216">
            <v>50</v>
          </cell>
          <cell r="G216">
            <v>274272</v>
          </cell>
          <cell r="I216">
            <v>121352</v>
          </cell>
          <cell r="J216">
            <v>149280</v>
          </cell>
          <cell r="K216">
            <v>149280</v>
          </cell>
          <cell r="M216">
            <v>3640</v>
          </cell>
          <cell r="AM216">
            <v>1</v>
          </cell>
          <cell r="AN216">
            <v>1.39</v>
          </cell>
          <cell r="AO216">
            <v>1</v>
          </cell>
          <cell r="AP216" t="str">
            <v>특고케이블공</v>
          </cell>
          <cell r="AQ216">
            <v>1.39</v>
          </cell>
          <cell r="BB216" t="str">
            <v>전 5-40</v>
          </cell>
        </row>
        <row r="217">
          <cell r="A217">
            <v>196</v>
          </cell>
          <cell r="B217" t="str">
            <v>OUTLET BOX</v>
          </cell>
          <cell r="C217" t="str">
            <v xml:space="preserve">8각 </v>
          </cell>
          <cell r="D217">
            <v>1</v>
          </cell>
          <cell r="E217" t="str">
            <v>EA</v>
          </cell>
          <cell r="F217">
            <v>50</v>
          </cell>
          <cell r="G217">
            <v>6291</v>
          </cell>
          <cell r="I217">
            <v>5763</v>
          </cell>
          <cell r="J217">
            <v>356</v>
          </cell>
          <cell r="K217">
            <v>356</v>
          </cell>
          <cell r="M217">
            <v>172</v>
          </cell>
          <cell r="AM217">
            <v>1</v>
          </cell>
          <cell r="AN217">
            <v>0.12</v>
          </cell>
          <cell r="AO217">
            <v>1</v>
          </cell>
          <cell r="AP217" t="str">
            <v>내선전공</v>
          </cell>
          <cell r="AQ217">
            <v>0.12</v>
          </cell>
          <cell r="BB217" t="str">
            <v>전 7-2</v>
          </cell>
        </row>
        <row r="218">
          <cell r="A218">
            <v>197</v>
          </cell>
          <cell r="B218" t="str">
            <v>OUTLET BOX</v>
          </cell>
          <cell r="C218" t="str">
            <v xml:space="preserve">4각 </v>
          </cell>
          <cell r="D218">
            <v>1</v>
          </cell>
          <cell r="E218" t="str">
            <v>EA</v>
          </cell>
          <cell r="F218">
            <v>50</v>
          </cell>
          <cell r="G218">
            <v>10284</v>
          </cell>
          <cell r="I218">
            <v>9605</v>
          </cell>
          <cell r="J218">
            <v>391</v>
          </cell>
          <cell r="K218">
            <v>391</v>
          </cell>
          <cell r="M218">
            <v>288</v>
          </cell>
          <cell r="AM218">
            <v>1</v>
          </cell>
          <cell r="AN218">
            <v>0.2</v>
          </cell>
          <cell r="AO218">
            <v>1</v>
          </cell>
          <cell r="AP218" t="str">
            <v>내선전공</v>
          </cell>
          <cell r="AQ218">
            <v>0.2</v>
          </cell>
          <cell r="BB218" t="str">
            <v>전 7-2</v>
          </cell>
        </row>
        <row r="219">
          <cell r="A219">
            <v>198</v>
          </cell>
          <cell r="B219" t="str">
            <v>OUTLET BOX</v>
          </cell>
          <cell r="C219" t="str">
            <v xml:space="preserve">S/W </v>
          </cell>
          <cell r="D219">
            <v>1</v>
          </cell>
          <cell r="E219" t="str">
            <v>EA</v>
          </cell>
          <cell r="F219">
            <v>50</v>
          </cell>
          <cell r="G219">
            <v>10219</v>
          </cell>
          <cell r="I219">
            <v>9605</v>
          </cell>
          <cell r="J219">
            <v>326</v>
          </cell>
          <cell r="K219">
            <v>326</v>
          </cell>
          <cell r="M219">
            <v>288</v>
          </cell>
          <cell r="AM219">
            <v>1</v>
          </cell>
          <cell r="AN219">
            <v>0.2</v>
          </cell>
          <cell r="AO219">
            <v>1</v>
          </cell>
          <cell r="AP219" t="str">
            <v>내선전공</v>
          </cell>
          <cell r="AQ219">
            <v>0.2</v>
          </cell>
          <cell r="BB219" t="str">
            <v>전 7-2</v>
          </cell>
        </row>
        <row r="220">
          <cell r="A220">
            <v>199</v>
          </cell>
          <cell r="B220" t="str">
            <v>PULL BOX</v>
          </cell>
          <cell r="C220" t="str">
            <v xml:space="preserve">100x100x50 </v>
          </cell>
          <cell r="D220">
            <v>1</v>
          </cell>
          <cell r="E220" t="str">
            <v>EA</v>
          </cell>
          <cell r="F220">
            <v>50</v>
          </cell>
          <cell r="G220">
            <v>33208</v>
          </cell>
          <cell r="I220">
            <v>31698</v>
          </cell>
          <cell r="J220">
            <v>560</v>
          </cell>
          <cell r="K220">
            <v>560</v>
          </cell>
          <cell r="M220">
            <v>950</v>
          </cell>
          <cell r="AM220">
            <v>1</v>
          </cell>
          <cell r="AN220">
            <v>0.66</v>
          </cell>
          <cell r="AO220">
            <v>1</v>
          </cell>
          <cell r="AP220" t="str">
            <v>내선전공</v>
          </cell>
          <cell r="AQ220">
            <v>0.66</v>
          </cell>
          <cell r="BB220" t="str">
            <v>전 7-3</v>
          </cell>
        </row>
        <row r="221">
          <cell r="A221">
            <v>200</v>
          </cell>
          <cell r="B221" t="str">
            <v>PULL BOX</v>
          </cell>
          <cell r="C221" t="str">
            <v xml:space="preserve">100x100x75 </v>
          </cell>
          <cell r="D221">
            <v>1</v>
          </cell>
          <cell r="E221" t="str">
            <v>EA</v>
          </cell>
          <cell r="F221">
            <v>50</v>
          </cell>
          <cell r="G221">
            <v>33376</v>
          </cell>
          <cell r="I221">
            <v>31698</v>
          </cell>
          <cell r="J221">
            <v>728</v>
          </cell>
          <cell r="K221">
            <v>728</v>
          </cell>
          <cell r="M221">
            <v>950</v>
          </cell>
          <cell r="AM221">
            <v>1</v>
          </cell>
          <cell r="AN221">
            <v>0.66</v>
          </cell>
          <cell r="AO221">
            <v>1</v>
          </cell>
          <cell r="AP221" t="str">
            <v>내선전공</v>
          </cell>
          <cell r="AQ221">
            <v>0.66</v>
          </cell>
          <cell r="BB221" t="str">
            <v>전 7-3</v>
          </cell>
        </row>
        <row r="222">
          <cell r="A222">
            <v>201</v>
          </cell>
          <cell r="B222" t="str">
            <v>PULL BOX</v>
          </cell>
          <cell r="C222" t="str">
            <v xml:space="preserve">100x100x100 </v>
          </cell>
          <cell r="D222">
            <v>1</v>
          </cell>
          <cell r="E222" t="str">
            <v>EA</v>
          </cell>
          <cell r="F222">
            <v>50</v>
          </cell>
          <cell r="G222">
            <v>33656</v>
          </cell>
          <cell r="I222">
            <v>31698</v>
          </cell>
          <cell r="J222">
            <v>1008</v>
          </cell>
          <cell r="K222">
            <v>1008</v>
          </cell>
          <cell r="M222">
            <v>950</v>
          </cell>
          <cell r="AM222">
            <v>1</v>
          </cell>
          <cell r="AN222">
            <v>0.66</v>
          </cell>
          <cell r="AO222">
            <v>1</v>
          </cell>
          <cell r="AP222" t="str">
            <v>내선전공</v>
          </cell>
          <cell r="AQ222">
            <v>0.66</v>
          </cell>
          <cell r="BB222" t="str">
            <v>전 7-3</v>
          </cell>
        </row>
        <row r="223">
          <cell r="A223">
            <v>202</v>
          </cell>
          <cell r="B223" t="str">
            <v>PULL BOX</v>
          </cell>
          <cell r="C223" t="str">
            <v xml:space="preserve">150X150X100 </v>
          </cell>
          <cell r="D223">
            <v>1</v>
          </cell>
          <cell r="E223" t="str">
            <v>EA</v>
          </cell>
          <cell r="F223">
            <v>50</v>
          </cell>
          <cell r="G223">
            <v>34016</v>
          </cell>
          <cell r="I223">
            <v>31698</v>
          </cell>
          <cell r="J223">
            <v>1368</v>
          </cell>
          <cell r="K223">
            <v>1368</v>
          </cell>
          <cell r="M223">
            <v>950</v>
          </cell>
          <cell r="AM223">
            <v>1</v>
          </cell>
          <cell r="AN223">
            <v>0.66</v>
          </cell>
          <cell r="AO223">
            <v>1</v>
          </cell>
          <cell r="AP223" t="str">
            <v>내선전공</v>
          </cell>
          <cell r="AQ223">
            <v>0.66</v>
          </cell>
          <cell r="BB223" t="str">
            <v>전 7-3</v>
          </cell>
        </row>
        <row r="224">
          <cell r="A224">
            <v>203</v>
          </cell>
          <cell r="B224" t="str">
            <v>PULL BOX</v>
          </cell>
          <cell r="C224" t="str">
            <v xml:space="preserve">150X150X150 </v>
          </cell>
          <cell r="D224">
            <v>1</v>
          </cell>
          <cell r="E224" t="str">
            <v>EA</v>
          </cell>
          <cell r="F224">
            <v>50</v>
          </cell>
          <cell r="G224">
            <v>34240</v>
          </cell>
          <cell r="I224">
            <v>31698</v>
          </cell>
          <cell r="J224">
            <v>1592</v>
          </cell>
          <cell r="K224">
            <v>1592</v>
          </cell>
          <cell r="M224">
            <v>950</v>
          </cell>
          <cell r="AM224">
            <v>1</v>
          </cell>
          <cell r="AN224">
            <v>0.66</v>
          </cell>
          <cell r="AO224">
            <v>1</v>
          </cell>
          <cell r="AP224" t="str">
            <v>내선전공</v>
          </cell>
          <cell r="AQ224">
            <v>0.66</v>
          </cell>
          <cell r="BB224" t="str">
            <v>전 7-3</v>
          </cell>
        </row>
        <row r="225">
          <cell r="A225">
            <v>204</v>
          </cell>
          <cell r="B225" t="str">
            <v>PULL BOX</v>
          </cell>
          <cell r="C225" t="str">
            <v xml:space="preserve">200X200X100 </v>
          </cell>
          <cell r="D225">
            <v>1</v>
          </cell>
          <cell r="E225" t="str">
            <v>EA</v>
          </cell>
          <cell r="F225">
            <v>50</v>
          </cell>
          <cell r="G225">
            <v>34656</v>
          </cell>
          <cell r="I225">
            <v>31698</v>
          </cell>
          <cell r="J225">
            <v>2008</v>
          </cell>
          <cell r="K225">
            <v>2008</v>
          </cell>
          <cell r="M225">
            <v>950</v>
          </cell>
          <cell r="AM225">
            <v>1</v>
          </cell>
          <cell r="AN225">
            <v>0.66</v>
          </cell>
          <cell r="AO225">
            <v>1</v>
          </cell>
          <cell r="AP225" t="str">
            <v>내선전공</v>
          </cell>
          <cell r="AQ225">
            <v>0.66</v>
          </cell>
          <cell r="BB225" t="str">
            <v>전 7-3</v>
          </cell>
        </row>
        <row r="226">
          <cell r="A226">
            <v>205</v>
          </cell>
          <cell r="B226" t="str">
            <v>PULL BOX</v>
          </cell>
          <cell r="C226" t="str">
            <v xml:space="preserve">200X200X200 </v>
          </cell>
          <cell r="D226">
            <v>1</v>
          </cell>
          <cell r="E226" t="str">
            <v>EA</v>
          </cell>
          <cell r="F226">
            <v>50</v>
          </cell>
          <cell r="G226">
            <v>35480</v>
          </cell>
          <cell r="I226">
            <v>31698</v>
          </cell>
          <cell r="J226">
            <v>2832</v>
          </cell>
          <cell r="K226">
            <v>2832</v>
          </cell>
          <cell r="M226">
            <v>950</v>
          </cell>
          <cell r="AM226">
            <v>1</v>
          </cell>
          <cell r="AN226">
            <v>0.66</v>
          </cell>
          <cell r="AO226">
            <v>1</v>
          </cell>
          <cell r="AP226" t="str">
            <v>내선전공</v>
          </cell>
          <cell r="AQ226">
            <v>0.66</v>
          </cell>
          <cell r="BB226" t="str">
            <v>전 7-3</v>
          </cell>
        </row>
        <row r="227">
          <cell r="A227">
            <v>206</v>
          </cell>
          <cell r="B227" t="str">
            <v>PULL BOX</v>
          </cell>
          <cell r="C227" t="str">
            <v xml:space="preserve">300X300X200 </v>
          </cell>
          <cell r="D227">
            <v>1</v>
          </cell>
          <cell r="E227" t="str">
            <v>EA</v>
          </cell>
          <cell r="F227">
            <v>50</v>
          </cell>
          <cell r="G227">
            <v>36848</v>
          </cell>
          <cell r="I227">
            <v>31698</v>
          </cell>
          <cell r="J227">
            <v>4200</v>
          </cell>
          <cell r="K227">
            <v>4200</v>
          </cell>
          <cell r="M227">
            <v>950</v>
          </cell>
          <cell r="AM227">
            <v>1</v>
          </cell>
          <cell r="AN227">
            <v>0.66</v>
          </cell>
          <cell r="AO227">
            <v>1</v>
          </cell>
          <cell r="AP227" t="str">
            <v>내선전공</v>
          </cell>
          <cell r="AQ227">
            <v>0.66</v>
          </cell>
          <cell r="BB227" t="str">
            <v>전 7-3</v>
          </cell>
        </row>
        <row r="228">
          <cell r="A228">
            <v>207</v>
          </cell>
          <cell r="B228" t="str">
            <v>PULL BOX</v>
          </cell>
          <cell r="C228" t="str">
            <v xml:space="preserve">300X300X300 </v>
          </cell>
          <cell r="D228">
            <v>1</v>
          </cell>
          <cell r="E228" t="str">
            <v>EA</v>
          </cell>
          <cell r="F228">
            <v>50</v>
          </cell>
          <cell r="G228">
            <v>36848</v>
          </cell>
          <cell r="I228">
            <v>31698</v>
          </cell>
          <cell r="J228">
            <v>4200</v>
          </cell>
          <cell r="K228">
            <v>4200</v>
          </cell>
          <cell r="M228">
            <v>950</v>
          </cell>
          <cell r="AM228">
            <v>1</v>
          </cell>
          <cell r="AN228">
            <v>0.66</v>
          </cell>
          <cell r="AO228">
            <v>1</v>
          </cell>
          <cell r="AP228" t="str">
            <v>내선전공</v>
          </cell>
          <cell r="AQ228">
            <v>0.66</v>
          </cell>
          <cell r="BB228" t="str">
            <v>전 7-3</v>
          </cell>
        </row>
        <row r="229">
          <cell r="A229">
            <v>208</v>
          </cell>
          <cell r="B229" t="str">
            <v>PULL BOX</v>
          </cell>
          <cell r="C229" t="str">
            <v xml:space="preserve">400X400X100 </v>
          </cell>
          <cell r="D229">
            <v>1</v>
          </cell>
          <cell r="E229" t="str">
            <v>EA</v>
          </cell>
          <cell r="F229">
            <v>50</v>
          </cell>
          <cell r="G229">
            <v>38528</v>
          </cell>
          <cell r="I229">
            <v>31698</v>
          </cell>
          <cell r="J229">
            <v>5880</v>
          </cell>
          <cell r="K229">
            <v>5880</v>
          </cell>
          <cell r="M229">
            <v>950</v>
          </cell>
          <cell r="AM229">
            <v>1</v>
          </cell>
          <cell r="AN229">
            <v>0.66</v>
          </cell>
          <cell r="AO229">
            <v>1</v>
          </cell>
          <cell r="AP229" t="str">
            <v>내선전공</v>
          </cell>
          <cell r="AQ229">
            <v>0.66</v>
          </cell>
          <cell r="BB229" t="str">
            <v>전 7-3</v>
          </cell>
        </row>
        <row r="230">
          <cell r="A230">
            <v>209</v>
          </cell>
          <cell r="B230" t="str">
            <v>PULL BOX</v>
          </cell>
          <cell r="C230" t="str">
            <v xml:space="preserve">300X300X300 </v>
          </cell>
          <cell r="D230">
            <v>1</v>
          </cell>
          <cell r="E230" t="str">
            <v>EA</v>
          </cell>
          <cell r="F230">
            <v>50</v>
          </cell>
          <cell r="G230">
            <v>37688</v>
          </cell>
          <cell r="I230">
            <v>31698</v>
          </cell>
          <cell r="J230">
            <v>5040</v>
          </cell>
          <cell r="K230">
            <v>5040</v>
          </cell>
          <cell r="M230">
            <v>950</v>
          </cell>
          <cell r="AM230">
            <v>1</v>
          </cell>
          <cell r="AN230">
            <v>0.66</v>
          </cell>
          <cell r="AO230">
            <v>1</v>
          </cell>
          <cell r="AP230" t="str">
            <v>내선전공</v>
          </cell>
          <cell r="AQ230">
            <v>0.66</v>
          </cell>
          <cell r="BB230" t="str">
            <v>전 7-3</v>
          </cell>
        </row>
        <row r="231">
          <cell r="A231">
            <v>210</v>
          </cell>
          <cell r="B231" t="str">
            <v>PULL BOX</v>
          </cell>
          <cell r="C231" t="str">
            <v xml:space="preserve">400X300X250 </v>
          </cell>
          <cell r="D231">
            <v>1</v>
          </cell>
          <cell r="E231" t="str">
            <v>EA</v>
          </cell>
          <cell r="F231">
            <v>50</v>
          </cell>
          <cell r="G231">
            <v>54834</v>
          </cell>
          <cell r="I231">
            <v>45626</v>
          </cell>
          <cell r="J231">
            <v>7840</v>
          </cell>
          <cell r="K231">
            <v>7840</v>
          </cell>
          <cell r="M231">
            <v>1368</v>
          </cell>
          <cell r="AM231">
            <v>1</v>
          </cell>
          <cell r="AN231">
            <v>0.95</v>
          </cell>
          <cell r="AO231">
            <v>1</v>
          </cell>
          <cell r="AP231" t="str">
            <v>내선전공</v>
          </cell>
          <cell r="AQ231">
            <v>0.95</v>
          </cell>
          <cell r="BB231" t="str">
            <v>전 7-3</v>
          </cell>
        </row>
        <row r="232">
          <cell r="A232">
            <v>211</v>
          </cell>
          <cell r="B232" t="str">
            <v>PULL BOX</v>
          </cell>
          <cell r="C232" t="str">
            <v xml:space="preserve">500X500X300 </v>
          </cell>
          <cell r="D232">
            <v>1</v>
          </cell>
          <cell r="E232" t="str">
            <v>EA</v>
          </cell>
          <cell r="F232">
            <v>50</v>
          </cell>
          <cell r="G232">
            <v>61162</v>
          </cell>
          <cell r="I232">
            <v>45626</v>
          </cell>
          <cell r="J232">
            <v>14168</v>
          </cell>
          <cell r="K232">
            <v>14168</v>
          </cell>
          <cell r="M232">
            <v>1368</v>
          </cell>
          <cell r="AM232">
            <v>1</v>
          </cell>
          <cell r="AN232">
            <v>0.95</v>
          </cell>
          <cell r="AO232">
            <v>1</v>
          </cell>
          <cell r="AP232" t="str">
            <v>내선전공</v>
          </cell>
          <cell r="AQ232">
            <v>0.95</v>
          </cell>
          <cell r="BB232" t="str">
            <v>전 7-3</v>
          </cell>
        </row>
        <row r="233">
          <cell r="A233">
            <v>212</v>
          </cell>
          <cell r="B233" t="str">
            <v>JOINT BOX</v>
          </cell>
          <cell r="C233" t="str">
            <v xml:space="preserve">100x100x54 </v>
          </cell>
          <cell r="D233">
            <v>1</v>
          </cell>
          <cell r="E233" t="str">
            <v>EA</v>
          </cell>
          <cell r="F233">
            <v>50</v>
          </cell>
          <cell r="G233">
            <v>15465</v>
          </cell>
          <cell r="I233">
            <v>13928</v>
          </cell>
          <cell r="J233">
            <v>1120</v>
          </cell>
          <cell r="K233">
            <v>1120</v>
          </cell>
          <cell r="M233">
            <v>417</v>
          </cell>
          <cell r="AM233">
            <v>1</v>
          </cell>
          <cell r="AN233">
            <v>0.28999999999999998</v>
          </cell>
          <cell r="AO233">
            <v>1</v>
          </cell>
          <cell r="AP233" t="str">
            <v>내선전공</v>
          </cell>
          <cell r="AQ233">
            <v>0.28999999999999998</v>
          </cell>
          <cell r="BB233" t="str">
            <v>전 7-2</v>
          </cell>
        </row>
        <row r="234">
          <cell r="A234">
            <v>213</v>
          </cell>
          <cell r="B234" t="str">
            <v>노출 BOX</v>
          </cell>
          <cell r="C234" t="str">
            <v xml:space="preserve">16mm </v>
          </cell>
          <cell r="D234">
            <v>1</v>
          </cell>
          <cell r="E234" t="str">
            <v>EA</v>
          </cell>
          <cell r="F234">
            <v>50</v>
          </cell>
          <cell r="G234">
            <v>16078</v>
          </cell>
          <cell r="I234">
            <v>13928</v>
          </cell>
          <cell r="J234">
            <v>1733</v>
          </cell>
          <cell r="K234">
            <v>1733</v>
          </cell>
          <cell r="M234">
            <v>417</v>
          </cell>
          <cell r="AM234">
            <v>1</v>
          </cell>
          <cell r="AN234">
            <v>0.28999999999999998</v>
          </cell>
          <cell r="AO234">
            <v>1</v>
          </cell>
          <cell r="AP234" t="str">
            <v>내선전공</v>
          </cell>
          <cell r="AQ234">
            <v>0.28999999999999998</v>
          </cell>
          <cell r="BB234" t="str">
            <v>전 7-2</v>
          </cell>
        </row>
        <row r="235">
          <cell r="A235">
            <v>214</v>
          </cell>
          <cell r="B235" t="str">
            <v>노출 BOX</v>
          </cell>
          <cell r="C235" t="str">
            <v>22mm 2방</v>
          </cell>
          <cell r="D235">
            <v>1</v>
          </cell>
          <cell r="E235" t="str">
            <v>EA</v>
          </cell>
          <cell r="F235">
            <v>50</v>
          </cell>
          <cell r="G235">
            <v>16317</v>
          </cell>
          <cell r="I235">
            <v>13928</v>
          </cell>
          <cell r="J235">
            <v>1972</v>
          </cell>
          <cell r="K235">
            <v>1972</v>
          </cell>
          <cell r="M235">
            <v>417</v>
          </cell>
          <cell r="AM235">
            <v>1</v>
          </cell>
          <cell r="AN235">
            <v>0.28999999999999998</v>
          </cell>
          <cell r="AO235">
            <v>1</v>
          </cell>
          <cell r="AP235" t="str">
            <v>내선전공</v>
          </cell>
          <cell r="AQ235">
            <v>0.28999999999999998</v>
          </cell>
          <cell r="BB235" t="str">
            <v>전 7-2</v>
          </cell>
        </row>
        <row r="236">
          <cell r="A236">
            <v>215</v>
          </cell>
          <cell r="B236" t="str">
            <v>CABLE TRAY</v>
          </cell>
          <cell r="C236" t="str">
            <v xml:space="preserve">100W </v>
          </cell>
          <cell r="D236">
            <v>1</v>
          </cell>
          <cell r="E236" t="str">
            <v>m</v>
          </cell>
          <cell r="F236">
            <v>50</v>
          </cell>
          <cell r="G236">
            <v>19490</v>
          </cell>
          <cell r="I236">
            <v>10806</v>
          </cell>
          <cell r="J236">
            <v>8360</v>
          </cell>
          <cell r="K236">
            <v>8360</v>
          </cell>
          <cell r="M236">
            <v>324</v>
          </cell>
          <cell r="AM236">
            <v>1</v>
          </cell>
          <cell r="AN236">
            <v>0.22500000000000001</v>
          </cell>
          <cell r="AO236">
            <v>1</v>
          </cell>
          <cell r="AP236" t="str">
            <v>내선전공</v>
          </cell>
          <cell r="AQ236">
            <v>0.22500000000000001</v>
          </cell>
          <cell r="BB236" t="str">
            <v>전 7-20</v>
          </cell>
        </row>
        <row r="237">
          <cell r="A237">
            <v>216</v>
          </cell>
          <cell r="B237" t="str">
            <v>CABLE TRAY</v>
          </cell>
          <cell r="C237" t="str">
            <v xml:space="preserve">200W </v>
          </cell>
          <cell r="D237">
            <v>1</v>
          </cell>
          <cell r="E237" t="str">
            <v>m</v>
          </cell>
          <cell r="F237">
            <v>50</v>
          </cell>
          <cell r="G237">
            <v>19690</v>
          </cell>
          <cell r="I237">
            <v>10806</v>
          </cell>
          <cell r="J237">
            <v>8560</v>
          </cell>
          <cell r="K237">
            <v>8560</v>
          </cell>
          <cell r="M237">
            <v>324</v>
          </cell>
          <cell r="AM237">
            <v>1</v>
          </cell>
          <cell r="AN237">
            <v>0.22500000000000001</v>
          </cell>
          <cell r="AO237">
            <v>1</v>
          </cell>
          <cell r="AP237" t="str">
            <v>내선전공</v>
          </cell>
          <cell r="AQ237">
            <v>0.22500000000000001</v>
          </cell>
          <cell r="BB237" t="str">
            <v>전 7-20</v>
          </cell>
        </row>
        <row r="238">
          <cell r="A238">
            <v>217</v>
          </cell>
          <cell r="B238" t="str">
            <v>CABLE TRAY</v>
          </cell>
          <cell r="C238" t="str">
            <v xml:space="preserve">300W </v>
          </cell>
          <cell r="D238">
            <v>1</v>
          </cell>
          <cell r="E238" t="str">
            <v>m</v>
          </cell>
          <cell r="F238">
            <v>50</v>
          </cell>
          <cell r="G238">
            <v>23297</v>
          </cell>
          <cell r="I238">
            <v>13687</v>
          </cell>
          <cell r="J238">
            <v>9200</v>
          </cell>
          <cell r="K238">
            <v>9200</v>
          </cell>
          <cell r="M238">
            <v>410</v>
          </cell>
          <cell r="AM238">
            <v>1</v>
          </cell>
          <cell r="AN238">
            <v>0.28499999999999998</v>
          </cell>
          <cell r="AO238">
            <v>1</v>
          </cell>
          <cell r="AP238" t="str">
            <v>내선전공</v>
          </cell>
          <cell r="AQ238">
            <v>0.28499999999999998</v>
          </cell>
          <cell r="BB238" t="str">
            <v>전 7-20</v>
          </cell>
        </row>
        <row r="239">
          <cell r="A239">
            <v>218</v>
          </cell>
          <cell r="B239" t="str">
            <v>CABLE TRAY</v>
          </cell>
          <cell r="C239" t="str">
            <v xml:space="preserve">400W </v>
          </cell>
          <cell r="D239">
            <v>1</v>
          </cell>
          <cell r="E239" t="str">
            <v>m</v>
          </cell>
          <cell r="F239">
            <v>50</v>
          </cell>
          <cell r="G239">
            <v>26651</v>
          </cell>
          <cell r="I239">
            <v>16089</v>
          </cell>
          <cell r="J239">
            <v>10080</v>
          </cell>
          <cell r="K239">
            <v>10080</v>
          </cell>
          <cell r="M239">
            <v>482</v>
          </cell>
          <cell r="AM239">
            <v>1</v>
          </cell>
          <cell r="AN239">
            <v>0.33500000000000002</v>
          </cell>
          <cell r="AO239">
            <v>1</v>
          </cell>
          <cell r="AP239" t="str">
            <v>내선전공</v>
          </cell>
          <cell r="AQ239">
            <v>0.33500000000000002</v>
          </cell>
          <cell r="BB239" t="str">
            <v>전 7-20</v>
          </cell>
        </row>
        <row r="240">
          <cell r="A240">
            <v>219</v>
          </cell>
          <cell r="B240" t="str">
            <v>CABLE TRAY</v>
          </cell>
          <cell r="C240" t="str">
            <v xml:space="preserve">450W </v>
          </cell>
          <cell r="D240">
            <v>1</v>
          </cell>
          <cell r="E240" t="str">
            <v>m</v>
          </cell>
          <cell r="F240">
            <v>50</v>
          </cell>
          <cell r="G240">
            <v>34869</v>
          </cell>
          <cell r="I240">
            <v>21372</v>
          </cell>
          <cell r="J240">
            <v>12856</v>
          </cell>
          <cell r="K240">
            <v>12856</v>
          </cell>
          <cell r="M240">
            <v>641</v>
          </cell>
          <cell r="AM240">
            <v>1</v>
          </cell>
          <cell r="AN240">
            <v>0.44500000000000001</v>
          </cell>
          <cell r="AO240">
            <v>1</v>
          </cell>
          <cell r="AP240" t="str">
            <v>내선전공</v>
          </cell>
          <cell r="AQ240">
            <v>0.44500000000000001</v>
          </cell>
          <cell r="BB240" t="str">
            <v>전 7-20</v>
          </cell>
        </row>
        <row r="241">
          <cell r="A241">
            <v>220</v>
          </cell>
          <cell r="B241" t="str">
            <v>CABLE TRAY</v>
          </cell>
          <cell r="C241" t="str">
            <v xml:space="preserve">500W </v>
          </cell>
          <cell r="D241">
            <v>1</v>
          </cell>
          <cell r="E241" t="str">
            <v>m</v>
          </cell>
          <cell r="F241">
            <v>50</v>
          </cell>
          <cell r="G241">
            <v>22013</v>
          </cell>
          <cell r="I241">
            <v>21372</v>
          </cell>
          <cell r="J241">
            <v>0</v>
          </cell>
          <cell r="K241">
            <v>0</v>
          </cell>
          <cell r="M241">
            <v>641</v>
          </cell>
          <cell r="AM241">
            <v>1</v>
          </cell>
          <cell r="AN241">
            <v>0.44500000000000001</v>
          </cell>
          <cell r="AO241">
            <v>1</v>
          </cell>
          <cell r="AP241" t="str">
            <v>내선전공</v>
          </cell>
          <cell r="AQ241">
            <v>0.44500000000000001</v>
          </cell>
          <cell r="BB241" t="str">
            <v>전 7-20</v>
          </cell>
        </row>
        <row r="242">
          <cell r="A242">
            <v>221</v>
          </cell>
          <cell r="B242" t="str">
            <v>CABLE TRAY</v>
          </cell>
          <cell r="C242" t="str">
            <v xml:space="preserve">600W </v>
          </cell>
          <cell r="D242">
            <v>1</v>
          </cell>
          <cell r="E242" t="str">
            <v>m</v>
          </cell>
          <cell r="F242">
            <v>50</v>
          </cell>
          <cell r="G242">
            <v>36683</v>
          </cell>
          <cell r="I242">
            <v>24974</v>
          </cell>
          <cell r="J242">
            <v>10960</v>
          </cell>
          <cell r="K242">
            <v>10960</v>
          </cell>
          <cell r="M242">
            <v>749</v>
          </cell>
          <cell r="AM242">
            <v>1</v>
          </cell>
          <cell r="AN242">
            <v>0.52</v>
          </cell>
          <cell r="AO242">
            <v>1</v>
          </cell>
          <cell r="AP242" t="str">
            <v>내선전공</v>
          </cell>
          <cell r="AQ242">
            <v>0.52</v>
          </cell>
          <cell r="BB242" t="str">
            <v>전 7-20</v>
          </cell>
        </row>
        <row r="243">
          <cell r="A243">
            <v>222</v>
          </cell>
          <cell r="B243" t="str">
            <v>접지봉</v>
          </cell>
          <cell r="C243" t="str">
            <v xml:space="preserve">φ12 x 1000 </v>
          </cell>
          <cell r="D243">
            <v>1</v>
          </cell>
          <cell r="E243" t="str">
            <v>EA</v>
          </cell>
          <cell r="F243">
            <v>50</v>
          </cell>
          <cell r="G243">
            <v>14614</v>
          </cell>
          <cell r="I243">
            <v>12791</v>
          </cell>
          <cell r="J243">
            <v>1440</v>
          </cell>
          <cell r="K243">
            <v>1440</v>
          </cell>
          <cell r="M243">
            <v>383</v>
          </cell>
          <cell r="AM243">
            <v>2</v>
          </cell>
          <cell r="AN243">
            <v>0.30000000000000004</v>
          </cell>
          <cell r="AO243">
            <v>1</v>
          </cell>
          <cell r="AP243" t="str">
            <v>내선전공</v>
          </cell>
          <cell r="AQ243">
            <v>0.2</v>
          </cell>
          <cell r="AR243" t="str">
            <v>보통인부</v>
          </cell>
          <cell r="AS243">
            <v>0.1</v>
          </cell>
          <cell r="BB243" t="str">
            <v>전 3-76</v>
          </cell>
        </row>
        <row r="244">
          <cell r="A244">
            <v>223</v>
          </cell>
          <cell r="B244" t="str">
            <v>접지봉</v>
          </cell>
          <cell r="C244" t="str">
            <v xml:space="preserve">φ14 x 1000 </v>
          </cell>
          <cell r="D244">
            <v>1</v>
          </cell>
          <cell r="E244" t="str">
            <v>EA</v>
          </cell>
          <cell r="F244">
            <v>50</v>
          </cell>
          <cell r="G244">
            <v>15574</v>
          </cell>
          <cell r="I244">
            <v>12791</v>
          </cell>
          <cell r="J244">
            <v>2400</v>
          </cell>
          <cell r="K244">
            <v>2400</v>
          </cell>
          <cell r="M244">
            <v>383</v>
          </cell>
          <cell r="AM244">
            <v>2</v>
          </cell>
          <cell r="AN244">
            <v>0.30000000000000004</v>
          </cell>
          <cell r="AO244">
            <v>1</v>
          </cell>
          <cell r="AP244" t="str">
            <v>내선전공</v>
          </cell>
          <cell r="AQ244">
            <v>0.2</v>
          </cell>
          <cell r="AR244" t="str">
            <v>보통인부</v>
          </cell>
          <cell r="AS244">
            <v>0.1</v>
          </cell>
          <cell r="BB244" t="str">
            <v>전 3-76</v>
          </cell>
        </row>
        <row r="245">
          <cell r="A245">
            <v>224</v>
          </cell>
          <cell r="B245" t="str">
            <v>접지봉</v>
          </cell>
          <cell r="C245" t="str">
            <v xml:space="preserve">φ18 x 2400 </v>
          </cell>
          <cell r="D245">
            <v>1</v>
          </cell>
          <cell r="E245" t="str">
            <v>EA</v>
          </cell>
          <cell r="F245">
            <v>50</v>
          </cell>
          <cell r="G245">
            <v>17398</v>
          </cell>
          <cell r="I245">
            <v>12791</v>
          </cell>
          <cell r="J245">
            <v>4224</v>
          </cell>
          <cell r="K245">
            <v>4224</v>
          </cell>
          <cell r="M245">
            <v>383</v>
          </cell>
          <cell r="AM245">
            <v>2</v>
          </cell>
          <cell r="AN245">
            <v>0.30000000000000004</v>
          </cell>
          <cell r="AO245">
            <v>1</v>
          </cell>
          <cell r="AP245" t="str">
            <v>내선전공</v>
          </cell>
          <cell r="AQ245">
            <v>0.2</v>
          </cell>
          <cell r="AR245" t="str">
            <v>보통인부</v>
          </cell>
          <cell r="AS245">
            <v>0.1</v>
          </cell>
          <cell r="BB245" t="str">
            <v>전 3-76</v>
          </cell>
        </row>
        <row r="246">
          <cell r="A246">
            <v>225</v>
          </cell>
          <cell r="B246" t="str">
            <v>접지 크램프</v>
          </cell>
          <cell r="C246" t="str">
            <v xml:space="preserve"> </v>
          </cell>
          <cell r="D246">
            <v>1</v>
          </cell>
          <cell r="E246" t="str">
            <v>EA</v>
          </cell>
          <cell r="F246">
            <v>50</v>
          </cell>
          <cell r="G246">
            <v>10104</v>
          </cell>
          <cell r="I246">
            <v>8645</v>
          </cell>
          <cell r="J246">
            <v>1200</v>
          </cell>
          <cell r="K246">
            <v>1200</v>
          </cell>
          <cell r="M246">
            <v>259</v>
          </cell>
          <cell r="AM246">
            <v>1</v>
          </cell>
          <cell r="AN246">
            <v>0.18</v>
          </cell>
          <cell r="AO246">
            <v>1</v>
          </cell>
          <cell r="AP246" t="str">
            <v>내선전공</v>
          </cell>
          <cell r="AQ246">
            <v>0.18</v>
          </cell>
          <cell r="BB246" t="str">
            <v>전 3-76</v>
          </cell>
        </row>
        <row r="247">
          <cell r="A247">
            <v>226</v>
          </cell>
          <cell r="B247" t="str">
            <v>피뢰침</v>
          </cell>
          <cell r="C247" t="str">
            <v xml:space="preserve">대 </v>
          </cell>
          <cell r="D247">
            <v>1</v>
          </cell>
          <cell r="E247" t="str">
            <v>EA</v>
          </cell>
          <cell r="F247">
            <v>50</v>
          </cell>
          <cell r="G247">
            <v>81403</v>
          </cell>
          <cell r="I247">
            <v>72042</v>
          </cell>
          <cell r="J247">
            <v>7200</v>
          </cell>
          <cell r="K247">
            <v>7200</v>
          </cell>
          <cell r="M247">
            <v>2161</v>
          </cell>
          <cell r="AM247">
            <v>1</v>
          </cell>
          <cell r="AN247">
            <v>1.5</v>
          </cell>
          <cell r="AO247">
            <v>1</v>
          </cell>
          <cell r="AP247" t="str">
            <v>내선전공</v>
          </cell>
          <cell r="AQ247">
            <v>1.5</v>
          </cell>
          <cell r="BB247" t="str">
            <v>전 5-31</v>
          </cell>
        </row>
        <row r="248">
          <cell r="A248">
            <v>227</v>
          </cell>
          <cell r="B248" t="str">
            <v xml:space="preserve">접지 테스트 박스 </v>
          </cell>
          <cell r="C248" t="str">
            <v>1 P STS</v>
          </cell>
          <cell r="D248">
            <v>1</v>
          </cell>
          <cell r="E248" t="str">
            <v>EA</v>
          </cell>
          <cell r="F248">
            <v>50</v>
          </cell>
          <cell r="G248">
            <v>88648</v>
          </cell>
          <cell r="I248">
            <v>31698</v>
          </cell>
          <cell r="J248">
            <v>56000</v>
          </cell>
          <cell r="K248">
            <v>56000</v>
          </cell>
          <cell r="M248">
            <v>950</v>
          </cell>
          <cell r="AM248">
            <v>1</v>
          </cell>
          <cell r="AN248">
            <v>0.66</v>
          </cell>
          <cell r="AO248">
            <v>1</v>
          </cell>
          <cell r="AP248" t="str">
            <v>내선전공</v>
          </cell>
          <cell r="AQ248">
            <v>0.66</v>
          </cell>
          <cell r="BB248" t="str">
            <v>전 7-3</v>
          </cell>
        </row>
        <row r="249">
          <cell r="A249">
            <v>228</v>
          </cell>
          <cell r="B249" t="str">
            <v xml:space="preserve">접지 테스트 박스 </v>
          </cell>
          <cell r="C249" t="str">
            <v>2 P STS</v>
          </cell>
          <cell r="D249">
            <v>1</v>
          </cell>
          <cell r="E249" t="str">
            <v>EA</v>
          </cell>
          <cell r="F249">
            <v>50</v>
          </cell>
          <cell r="G249">
            <v>96648</v>
          </cell>
          <cell r="I249">
            <v>31698</v>
          </cell>
          <cell r="J249">
            <v>64000</v>
          </cell>
          <cell r="K249">
            <v>64000</v>
          </cell>
          <cell r="M249">
            <v>950</v>
          </cell>
          <cell r="AM249">
            <v>1</v>
          </cell>
          <cell r="AN249">
            <v>0.66</v>
          </cell>
          <cell r="AO249">
            <v>1</v>
          </cell>
          <cell r="AP249" t="str">
            <v>내선전공</v>
          </cell>
          <cell r="AQ249">
            <v>0.66</v>
          </cell>
          <cell r="BB249" t="str">
            <v>전 7-3</v>
          </cell>
        </row>
        <row r="250">
          <cell r="A250">
            <v>229</v>
          </cell>
          <cell r="B250" t="str">
            <v xml:space="preserve">접지 테스트 박스 </v>
          </cell>
          <cell r="C250" t="str">
            <v>4 P STS</v>
          </cell>
          <cell r="D250">
            <v>1</v>
          </cell>
          <cell r="E250" t="str">
            <v>EA</v>
          </cell>
          <cell r="F250">
            <v>50</v>
          </cell>
          <cell r="G250">
            <v>128648</v>
          </cell>
          <cell r="I250">
            <v>31698</v>
          </cell>
          <cell r="J250">
            <v>96000</v>
          </cell>
          <cell r="K250">
            <v>96000</v>
          </cell>
          <cell r="M250">
            <v>950</v>
          </cell>
          <cell r="AM250">
            <v>1</v>
          </cell>
          <cell r="AN250">
            <v>0.66</v>
          </cell>
          <cell r="AO250">
            <v>1</v>
          </cell>
          <cell r="AP250" t="str">
            <v>내선전공</v>
          </cell>
          <cell r="AQ250">
            <v>0.66</v>
          </cell>
          <cell r="BB250" t="str">
            <v>전 7-3</v>
          </cell>
        </row>
        <row r="251">
          <cell r="A251">
            <v>230</v>
          </cell>
          <cell r="B251" t="str">
            <v xml:space="preserve">접지 테스트 박스 </v>
          </cell>
          <cell r="C251" t="str">
            <v>5 P STS</v>
          </cell>
          <cell r="D251">
            <v>1</v>
          </cell>
          <cell r="E251" t="str">
            <v>EA</v>
          </cell>
          <cell r="F251">
            <v>50</v>
          </cell>
          <cell r="G251">
            <v>144648</v>
          </cell>
          <cell r="I251">
            <v>31698</v>
          </cell>
          <cell r="J251">
            <v>112000</v>
          </cell>
          <cell r="K251">
            <v>112000</v>
          </cell>
          <cell r="M251">
            <v>950</v>
          </cell>
          <cell r="AM251">
            <v>1</v>
          </cell>
          <cell r="AN251">
            <v>0.66</v>
          </cell>
          <cell r="AO251">
            <v>1</v>
          </cell>
          <cell r="AP251" t="str">
            <v>내선전공</v>
          </cell>
          <cell r="AQ251">
            <v>0.66</v>
          </cell>
          <cell r="BB251" t="str">
            <v>전 7-3</v>
          </cell>
        </row>
        <row r="252">
          <cell r="A252">
            <v>231</v>
          </cell>
          <cell r="B252" t="str">
            <v>1로스위치</v>
          </cell>
          <cell r="C252" t="str">
            <v xml:space="preserve">1구 </v>
          </cell>
          <cell r="D252">
            <v>1</v>
          </cell>
          <cell r="E252" t="str">
            <v>EA</v>
          </cell>
          <cell r="F252">
            <v>50</v>
          </cell>
          <cell r="G252">
            <v>4002</v>
          </cell>
          <cell r="I252">
            <v>3121</v>
          </cell>
          <cell r="J252">
            <v>788</v>
          </cell>
          <cell r="K252">
            <v>788</v>
          </cell>
          <cell r="M252">
            <v>93</v>
          </cell>
          <cell r="AM252">
            <v>1</v>
          </cell>
          <cell r="AN252">
            <v>6.5000000000000002E-2</v>
          </cell>
          <cell r="AO252">
            <v>1</v>
          </cell>
          <cell r="AP252" t="str">
            <v>내선전공</v>
          </cell>
          <cell r="AQ252">
            <v>6.5000000000000002E-2</v>
          </cell>
          <cell r="BB252" t="str">
            <v>전 7-14</v>
          </cell>
        </row>
        <row r="253">
          <cell r="A253">
            <v>232</v>
          </cell>
          <cell r="B253" t="str">
            <v>1로스위치</v>
          </cell>
          <cell r="C253" t="str">
            <v xml:space="preserve">2구 </v>
          </cell>
          <cell r="D253">
            <v>1</v>
          </cell>
          <cell r="E253" t="str">
            <v>EA</v>
          </cell>
          <cell r="F253">
            <v>50</v>
          </cell>
          <cell r="G253">
            <v>6013</v>
          </cell>
          <cell r="I253">
            <v>4495</v>
          </cell>
          <cell r="J253">
            <v>1384</v>
          </cell>
          <cell r="K253">
            <v>1384</v>
          </cell>
          <cell r="M253">
            <v>134</v>
          </cell>
          <cell r="AM253">
            <v>1</v>
          </cell>
          <cell r="AN253">
            <v>7.8E-2</v>
          </cell>
          <cell r="AO253">
            <v>1.2</v>
          </cell>
          <cell r="AP253" t="str">
            <v>내선전공</v>
          </cell>
          <cell r="AQ253">
            <v>7.8E-2</v>
          </cell>
          <cell r="BB253" t="str">
            <v>전 7-14</v>
          </cell>
        </row>
        <row r="254">
          <cell r="A254">
            <v>233</v>
          </cell>
          <cell r="B254" t="str">
            <v>1로스위치</v>
          </cell>
          <cell r="C254" t="str">
            <v xml:space="preserve">3구 </v>
          </cell>
          <cell r="D254">
            <v>1</v>
          </cell>
          <cell r="E254" t="str">
            <v>EA</v>
          </cell>
          <cell r="F254">
            <v>50</v>
          </cell>
          <cell r="G254">
            <v>8281</v>
          </cell>
          <cell r="I254">
            <v>6118</v>
          </cell>
          <cell r="J254">
            <v>1980</v>
          </cell>
          <cell r="K254">
            <v>1980</v>
          </cell>
          <cell r="M254">
            <v>183</v>
          </cell>
          <cell r="AM254">
            <v>1</v>
          </cell>
          <cell r="AN254">
            <v>9.0999999999999998E-2</v>
          </cell>
          <cell r="AO254">
            <v>1.4</v>
          </cell>
          <cell r="AP254" t="str">
            <v>내선전공</v>
          </cell>
          <cell r="AQ254">
            <v>9.0999999999999998E-2</v>
          </cell>
          <cell r="BB254" t="str">
            <v>전 7-14</v>
          </cell>
        </row>
        <row r="255">
          <cell r="A255">
            <v>234</v>
          </cell>
          <cell r="B255" t="str">
            <v>1로스위치</v>
          </cell>
          <cell r="C255" t="str">
            <v xml:space="preserve">4구 </v>
          </cell>
          <cell r="D255">
            <v>1</v>
          </cell>
          <cell r="E255" t="str">
            <v>EA</v>
          </cell>
          <cell r="F255">
            <v>50</v>
          </cell>
          <cell r="G255">
            <v>10950</v>
          </cell>
          <cell r="I255">
            <v>7991</v>
          </cell>
          <cell r="J255">
            <v>2720</v>
          </cell>
          <cell r="K255">
            <v>2720</v>
          </cell>
          <cell r="M255">
            <v>239</v>
          </cell>
          <cell r="AM255">
            <v>1</v>
          </cell>
          <cell r="AN255">
            <v>0.10400000000000001</v>
          </cell>
          <cell r="AO255">
            <v>1.6</v>
          </cell>
          <cell r="AP255" t="str">
            <v>내선전공</v>
          </cell>
          <cell r="AQ255">
            <v>0.10400000000000001</v>
          </cell>
          <cell r="BB255" t="str">
            <v>전 7-14</v>
          </cell>
        </row>
        <row r="256">
          <cell r="A256">
            <v>235</v>
          </cell>
          <cell r="B256" t="str">
            <v>1로스위치</v>
          </cell>
          <cell r="C256" t="str">
            <v xml:space="preserve">5구 </v>
          </cell>
          <cell r="D256">
            <v>1</v>
          </cell>
          <cell r="E256" t="str">
            <v>EA</v>
          </cell>
          <cell r="F256">
            <v>50</v>
          </cell>
          <cell r="G256">
            <v>13777</v>
          </cell>
          <cell r="I256">
            <v>10114</v>
          </cell>
          <cell r="J256">
            <v>3360</v>
          </cell>
          <cell r="K256">
            <v>3360</v>
          </cell>
          <cell r="M256">
            <v>303</v>
          </cell>
          <cell r="AM256">
            <v>1</v>
          </cell>
          <cell r="AN256">
            <v>0.11700000000000001</v>
          </cell>
          <cell r="AO256">
            <v>1.8</v>
          </cell>
          <cell r="AP256" t="str">
            <v>내선전공</v>
          </cell>
          <cell r="AQ256">
            <v>0.11700000000000001</v>
          </cell>
          <cell r="BB256" t="str">
            <v>전 7-14</v>
          </cell>
        </row>
        <row r="257">
          <cell r="A257">
            <v>236</v>
          </cell>
          <cell r="B257" t="str">
            <v>1로스위치</v>
          </cell>
          <cell r="C257" t="str">
            <v xml:space="preserve">6구 </v>
          </cell>
          <cell r="D257">
            <v>1</v>
          </cell>
          <cell r="E257" t="str">
            <v>EA</v>
          </cell>
          <cell r="F257">
            <v>50</v>
          </cell>
          <cell r="G257">
            <v>16861</v>
          </cell>
          <cell r="I257">
            <v>12487</v>
          </cell>
          <cell r="J257">
            <v>4000</v>
          </cell>
          <cell r="K257">
            <v>4000</v>
          </cell>
          <cell r="M257">
            <v>374</v>
          </cell>
          <cell r="AM257">
            <v>1</v>
          </cell>
          <cell r="AN257">
            <v>0.13</v>
          </cell>
          <cell r="AO257">
            <v>2</v>
          </cell>
          <cell r="AP257" t="str">
            <v>내선전공</v>
          </cell>
          <cell r="AQ257">
            <v>0.13</v>
          </cell>
          <cell r="BB257" t="str">
            <v>전 7-14</v>
          </cell>
        </row>
        <row r="258">
          <cell r="A258">
            <v>237</v>
          </cell>
          <cell r="B258" t="str">
            <v>3로스위치</v>
          </cell>
          <cell r="C258" t="str">
            <v xml:space="preserve">1구 </v>
          </cell>
          <cell r="D258">
            <v>1</v>
          </cell>
          <cell r="E258" t="str">
            <v>EA</v>
          </cell>
          <cell r="F258">
            <v>50</v>
          </cell>
          <cell r="G258">
            <v>5092</v>
          </cell>
          <cell r="I258">
            <v>4082</v>
          </cell>
          <cell r="J258">
            <v>888</v>
          </cell>
          <cell r="K258">
            <v>888</v>
          </cell>
          <cell r="M258">
            <v>122</v>
          </cell>
          <cell r="AM258">
            <v>1</v>
          </cell>
          <cell r="AN258">
            <v>8.5000000000000006E-2</v>
          </cell>
          <cell r="AO258">
            <v>1</v>
          </cell>
          <cell r="AP258" t="str">
            <v>내선전공</v>
          </cell>
          <cell r="AQ258">
            <v>8.5000000000000006E-2</v>
          </cell>
          <cell r="BB258" t="str">
            <v>전 7-14</v>
          </cell>
        </row>
        <row r="259">
          <cell r="A259">
            <v>238</v>
          </cell>
          <cell r="B259" t="str">
            <v>3로스위치</v>
          </cell>
          <cell r="C259" t="str">
            <v xml:space="preserve">2구 </v>
          </cell>
          <cell r="D259">
            <v>1</v>
          </cell>
          <cell r="E259" t="str">
            <v>EA</v>
          </cell>
          <cell r="F259">
            <v>50</v>
          </cell>
          <cell r="G259">
            <v>7638</v>
          </cell>
          <cell r="I259">
            <v>5878</v>
          </cell>
          <cell r="J259">
            <v>1584</v>
          </cell>
          <cell r="K259">
            <v>1584</v>
          </cell>
          <cell r="M259">
            <v>176</v>
          </cell>
          <cell r="AM259">
            <v>1</v>
          </cell>
          <cell r="AN259">
            <v>0.10200000000000001</v>
          </cell>
          <cell r="AO259">
            <v>1.2</v>
          </cell>
          <cell r="AP259" t="str">
            <v>내선전공</v>
          </cell>
          <cell r="AQ259">
            <v>0.10200000000000001</v>
          </cell>
          <cell r="BB259" t="str">
            <v>전 7-14</v>
          </cell>
        </row>
        <row r="260">
          <cell r="A260">
            <v>239</v>
          </cell>
          <cell r="B260" t="str">
            <v>3로스위치</v>
          </cell>
          <cell r="C260" t="str">
            <v xml:space="preserve">3구 </v>
          </cell>
          <cell r="D260">
            <v>1</v>
          </cell>
          <cell r="E260" t="str">
            <v>EA</v>
          </cell>
          <cell r="F260">
            <v>50</v>
          </cell>
          <cell r="G260">
            <v>10521</v>
          </cell>
          <cell r="I260">
            <v>8001</v>
          </cell>
          <cell r="J260">
            <v>2280</v>
          </cell>
          <cell r="K260">
            <v>2280</v>
          </cell>
          <cell r="M260">
            <v>240</v>
          </cell>
          <cell r="AM260">
            <v>1</v>
          </cell>
          <cell r="AN260">
            <v>0.11899999999999999</v>
          </cell>
          <cell r="AO260">
            <v>1.4</v>
          </cell>
          <cell r="AP260" t="str">
            <v>내선전공</v>
          </cell>
          <cell r="AQ260">
            <v>0.11899999999999999</v>
          </cell>
          <cell r="BB260" t="str">
            <v>전 7-14</v>
          </cell>
        </row>
        <row r="261">
          <cell r="A261">
            <v>240</v>
          </cell>
          <cell r="B261" t="str">
            <v>3로스위치</v>
          </cell>
          <cell r="C261" t="str">
            <v xml:space="preserve">1구 (방우) </v>
          </cell>
          <cell r="D261">
            <v>1</v>
          </cell>
          <cell r="E261" t="str">
            <v>EA</v>
          </cell>
          <cell r="F261">
            <v>50</v>
          </cell>
          <cell r="G261">
            <v>5788</v>
          </cell>
          <cell r="I261">
            <v>4082</v>
          </cell>
          <cell r="J261">
            <v>1584</v>
          </cell>
          <cell r="K261">
            <v>1584</v>
          </cell>
          <cell r="M261">
            <v>122</v>
          </cell>
          <cell r="AM261">
            <v>1</v>
          </cell>
          <cell r="AN261">
            <v>8.5000000000000006E-2</v>
          </cell>
          <cell r="AO261">
            <v>1</v>
          </cell>
          <cell r="AP261" t="str">
            <v>내선전공</v>
          </cell>
          <cell r="AQ261">
            <v>8.5000000000000006E-2</v>
          </cell>
          <cell r="BB261" t="str">
            <v>전 7-14</v>
          </cell>
        </row>
        <row r="262">
          <cell r="A262">
            <v>241</v>
          </cell>
          <cell r="B262" t="str">
            <v>콘센트 접지</v>
          </cell>
          <cell r="C262" t="str">
            <v xml:space="preserve">1구 </v>
          </cell>
          <cell r="D262">
            <v>1</v>
          </cell>
          <cell r="E262" t="str">
            <v>EA</v>
          </cell>
          <cell r="F262">
            <v>50</v>
          </cell>
          <cell r="G262">
            <v>4653</v>
          </cell>
          <cell r="I262">
            <v>3842</v>
          </cell>
          <cell r="J262">
            <v>696</v>
          </cell>
          <cell r="K262">
            <v>696</v>
          </cell>
          <cell r="M262">
            <v>115</v>
          </cell>
          <cell r="AM262">
            <v>1</v>
          </cell>
          <cell r="AN262">
            <v>0.08</v>
          </cell>
          <cell r="AO262">
            <v>1</v>
          </cell>
          <cell r="AP262" t="str">
            <v>내선전공</v>
          </cell>
          <cell r="AQ262">
            <v>0.08</v>
          </cell>
          <cell r="BB262" t="str">
            <v>전 7-14</v>
          </cell>
        </row>
        <row r="263">
          <cell r="A263">
            <v>242</v>
          </cell>
          <cell r="B263" t="str">
            <v>콘센트 접지</v>
          </cell>
          <cell r="C263" t="str">
            <v xml:space="preserve">2구 </v>
          </cell>
          <cell r="D263">
            <v>1</v>
          </cell>
          <cell r="E263" t="str">
            <v>EA</v>
          </cell>
          <cell r="F263">
            <v>50</v>
          </cell>
          <cell r="G263">
            <v>6593</v>
          </cell>
          <cell r="I263">
            <v>5532</v>
          </cell>
          <cell r="J263">
            <v>896</v>
          </cell>
          <cell r="K263">
            <v>896</v>
          </cell>
          <cell r="M263">
            <v>165</v>
          </cell>
          <cell r="AM263">
            <v>1</v>
          </cell>
          <cell r="AN263">
            <v>9.6000000000000002E-2</v>
          </cell>
          <cell r="AO263">
            <v>1.2</v>
          </cell>
          <cell r="AP263" t="str">
            <v>내선전공</v>
          </cell>
          <cell r="AQ263">
            <v>9.6000000000000002E-2</v>
          </cell>
          <cell r="BB263" t="str">
            <v>전 7-14</v>
          </cell>
        </row>
        <row r="264">
          <cell r="A264">
            <v>243</v>
          </cell>
          <cell r="B264" t="str">
            <v>콘센트 무접지</v>
          </cell>
          <cell r="C264" t="str">
            <v xml:space="preserve">1구 </v>
          </cell>
          <cell r="D264">
            <v>1</v>
          </cell>
          <cell r="E264" t="str">
            <v>EA</v>
          </cell>
          <cell r="F264">
            <v>50</v>
          </cell>
          <cell r="G264">
            <v>3774</v>
          </cell>
          <cell r="I264">
            <v>3121</v>
          </cell>
          <cell r="J264">
            <v>560</v>
          </cell>
          <cell r="K264">
            <v>560</v>
          </cell>
          <cell r="M264">
            <v>93</v>
          </cell>
          <cell r="AM264">
            <v>1</v>
          </cell>
          <cell r="AN264">
            <v>6.5000000000000002E-2</v>
          </cell>
          <cell r="AO264">
            <v>1</v>
          </cell>
          <cell r="AP264" t="str">
            <v>내선전공</v>
          </cell>
          <cell r="AQ264">
            <v>6.5000000000000002E-2</v>
          </cell>
          <cell r="BB264" t="str">
            <v>전 7-14</v>
          </cell>
        </row>
        <row r="265">
          <cell r="A265">
            <v>244</v>
          </cell>
          <cell r="B265" t="str">
            <v>콘센트 무접지</v>
          </cell>
          <cell r="C265" t="str">
            <v xml:space="preserve">2구 </v>
          </cell>
          <cell r="D265">
            <v>1</v>
          </cell>
          <cell r="E265" t="str">
            <v>EA</v>
          </cell>
          <cell r="F265">
            <v>50</v>
          </cell>
          <cell r="G265">
            <v>5369</v>
          </cell>
          <cell r="I265">
            <v>4495</v>
          </cell>
          <cell r="J265">
            <v>740</v>
          </cell>
          <cell r="K265">
            <v>740</v>
          </cell>
          <cell r="M265">
            <v>134</v>
          </cell>
          <cell r="AM265">
            <v>1</v>
          </cell>
          <cell r="AN265">
            <v>7.8E-2</v>
          </cell>
          <cell r="AO265">
            <v>1.2</v>
          </cell>
          <cell r="AP265" t="str">
            <v>내선전공</v>
          </cell>
          <cell r="AQ265">
            <v>7.8E-2</v>
          </cell>
          <cell r="BB265" t="str">
            <v>전 7-14</v>
          </cell>
        </row>
        <row r="266">
          <cell r="A266">
            <v>245</v>
          </cell>
          <cell r="B266" t="str">
            <v>콘센트 노출</v>
          </cell>
          <cell r="C266" t="str">
            <v xml:space="preserve">1구 </v>
          </cell>
          <cell r="D266">
            <v>1</v>
          </cell>
          <cell r="E266" t="str">
            <v>EA</v>
          </cell>
          <cell r="F266">
            <v>50</v>
          </cell>
          <cell r="G266">
            <v>5971</v>
          </cell>
          <cell r="I266">
            <v>5532</v>
          </cell>
          <cell r="J266">
            <v>274</v>
          </cell>
          <cell r="K266">
            <v>274</v>
          </cell>
          <cell r="M266">
            <v>165</v>
          </cell>
          <cell r="AM266">
            <v>1</v>
          </cell>
          <cell r="AN266">
            <v>9.6000000000000002E-2</v>
          </cell>
          <cell r="AO266">
            <v>1.2</v>
          </cell>
          <cell r="AP266" t="str">
            <v>내선전공</v>
          </cell>
          <cell r="AQ266">
            <v>9.6000000000000002E-2</v>
          </cell>
          <cell r="BB266" t="str">
            <v>전 7-14</v>
          </cell>
        </row>
        <row r="267">
          <cell r="A267">
            <v>246</v>
          </cell>
          <cell r="B267" t="str">
            <v>콘센트 노출</v>
          </cell>
          <cell r="C267" t="str">
            <v xml:space="preserve">1구 3P </v>
          </cell>
          <cell r="D267">
            <v>1</v>
          </cell>
          <cell r="E267" t="str">
            <v>EA</v>
          </cell>
          <cell r="F267">
            <v>50</v>
          </cell>
          <cell r="G267">
            <v>12385</v>
          </cell>
          <cell r="I267">
            <v>10028</v>
          </cell>
          <cell r="J267">
            <v>2057</v>
          </cell>
          <cell r="K267">
            <v>2057</v>
          </cell>
          <cell r="M267">
            <v>300</v>
          </cell>
          <cell r="AM267">
            <v>1</v>
          </cell>
          <cell r="AN267">
            <v>0.17399999999999999</v>
          </cell>
          <cell r="AO267">
            <v>1.2</v>
          </cell>
          <cell r="AP267" t="str">
            <v>내선전공</v>
          </cell>
          <cell r="AQ267">
            <v>0.17399999999999999</v>
          </cell>
          <cell r="BB267" t="str">
            <v>전 7-14</v>
          </cell>
        </row>
        <row r="268">
          <cell r="A268">
            <v>247</v>
          </cell>
          <cell r="B268" t="str">
            <v>콘센트 (방우)</v>
          </cell>
          <cell r="C268" t="str">
            <v xml:space="preserve"> </v>
          </cell>
          <cell r="D268">
            <v>1</v>
          </cell>
          <cell r="E268" t="str">
            <v>EA</v>
          </cell>
          <cell r="F268">
            <v>50</v>
          </cell>
          <cell r="G268">
            <v>5957</v>
          </cell>
          <cell r="I268">
            <v>3842</v>
          </cell>
          <cell r="J268">
            <v>2000</v>
          </cell>
          <cell r="K268">
            <v>2000</v>
          </cell>
          <cell r="M268">
            <v>115</v>
          </cell>
          <cell r="AM268">
            <v>1</v>
          </cell>
          <cell r="AN268">
            <v>0.08</v>
          </cell>
          <cell r="AO268">
            <v>1</v>
          </cell>
          <cell r="AP268" t="str">
            <v>내선전공</v>
          </cell>
          <cell r="AQ268">
            <v>0.08</v>
          </cell>
          <cell r="BB268" t="str">
            <v>전 7-14</v>
          </cell>
        </row>
        <row r="269">
          <cell r="A269">
            <v>248</v>
          </cell>
          <cell r="B269" t="str">
            <v>콘센트 (방수)</v>
          </cell>
          <cell r="C269" t="str">
            <v xml:space="preserve">1구 </v>
          </cell>
          <cell r="D269">
            <v>1</v>
          </cell>
          <cell r="E269" t="str">
            <v>EA</v>
          </cell>
          <cell r="F269">
            <v>50</v>
          </cell>
          <cell r="G269">
            <v>5957</v>
          </cell>
          <cell r="I269">
            <v>3842</v>
          </cell>
          <cell r="J269">
            <v>2000</v>
          </cell>
          <cell r="K269">
            <v>2000</v>
          </cell>
          <cell r="M269">
            <v>115</v>
          </cell>
          <cell r="AM269">
            <v>1</v>
          </cell>
          <cell r="AN269">
            <v>0.08</v>
          </cell>
          <cell r="AO269">
            <v>1</v>
          </cell>
          <cell r="AP269" t="str">
            <v>내선전공</v>
          </cell>
          <cell r="AQ269">
            <v>0.08</v>
          </cell>
          <cell r="BB269" t="str">
            <v>전 7-14</v>
          </cell>
        </row>
        <row r="270">
          <cell r="A270">
            <v>249</v>
          </cell>
          <cell r="B270" t="str">
            <v>콘센트 (방폭)</v>
          </cell>
          <cell r="C270" t="str">
            <v xml:space="preserve">2구 </v>
          </cell>
          <cell r="D270">
            <v>1</v>
          </cell>
          <cell r="E270" t="str">
            <v>EA</v>
          </cell>
          <cell r="F270">
            <v>50</v>
          </cell>
          <cell r="G270">
            <v>60629</v>
          </cell>
          <cell r="I270">
            <v>15368</v>
          </cell>
          <cell r="J270">
            <v>44800</v>
          </cell>
          <cell r="K270">
            <v>44800</v>
          </cell>
          <cell r="M270">
            <v>461</v>
          </cell>
          <cell r="AM270">
            <v>1</v>
          </cell>
          <cell r="AN270">
            <v>0.16</v>
          </cell>
          <cell r="AO270">
            <v>2</v>
          </cell>
          <cell r="AP270" t="str">
            <v>내선전공</v>
          </cell>
          <cell r="AQ270">
            <v>0.16</v>
          </cell>
          <cell r="BB270" t="str">
            <v>전 7-14</v>
          </cell>
        </row>
        <row r="271">
          <cell r="A271">
            <v>250</v>
          </cell>
          <cell r="B271" t="str">
            <v>전화 콘센트</v>
          </cell>
          <cell r="C271" t="str">
            <v xml:space="preserve">4P </v>
          </cell>
          <cell r="D271">
            <v>1</v>
          </cell>
          <cell r="E271" t="str">
            <v>EA</v>
          </cell>
          <cell r="F271">
            <v>50</v>
          </cell>
          <cell r="G271">
            <v>4985</v>
          </cell>
          <cell r="I271">
            <v>4355</v>
          </cell>
          <cell r="J271">
            <v>500</v>
          </cell>
          <cell r="K271">
            <v>500</v>
          </cell>
          <cell r="M271">
            <v>130</v>
          </cell>
          <cell r="AM271">
            <v>1</v>
          </cell>
          <cell r="AN271">
            <v>7.0000000000000007E-2</v>
          </cell>
          <cell r="AO271">
            <v>1</v>
          </cell>
          <cell r="AP271" t="str">
            <v>통신내선공</v>
          </cell>
          <cell r="AQ271">
            <v>7.0000000000000007E-2</v>
          </cell>
          <cell r="BB271" t="str">
            <v>통 3-29</v>
          </cell>
        </row>
        <row r="272">
          <cell r="A272">
            <v>251</v>
          </cell>
          <cell r="B272" t="str">
            <v>TV 유니트</v>
          </cell>
          <cell r="C272" t="str">
            <v xml:space="preserve">단말 </v>
          </cell>
          <cell r="D272">
            <v>1</v>
          </cell>
          <cell r="E272" t="str">
            <v>EA</v>
          </cell>
          <cell r="F272">
            <v>50</v>
          </cell>
          <cell r="G272">
            <v>6347</v>
          </cell>
          <cell r="I272">
            <v>4978</v>
          </cell>
          <cell r="J272">
            <v>1220</v>
          </cell>
          <cell r="K272">
            <v>1220</v>
          </cell>
          <cell r="M272">
            <v>149</v>
          </cell>
          <cell r="AM272">
            <v>1</v>
          </cell>
          <cell r="AN272">
            <v>0.08</v>
          </cell>
          <cell r="AO272">
            <v>1</v>
          </cell>
          <cell r="AP272" t="str">
            <v>통신내선공</v>
          </cell>
          <cell r="AQ272">
            <v>0.08</v>
          </cell>
          <cell r="BB272" t="str">
            <v>통 5-89</v>
          </cell>
        </row>
        <row r="273">
          <cell r="A273">
            <v>252</v>
          </cell>
          <cell r="B273" t="str">
            <v>TV 유니트</v>
          </cell>
          <cell r="C273" t="str">
            <v xml:space="preserve">직렬 </v>
          </cell>
          <cell r="D273">
            <v>1</v>
          </cell>
          <cell r="E273" t="str">
            <v>EA</v>
          </cell>
          <cell r="F273">
            <v>50</v>
          </cell>
          <cell r="G273">
            <v>6483</v>
          </cell>
          <cell r="I273">
            <v>4978</v>
          </cell>
          <cell r="J273">
            <v>1356</v>
          </cell>
          <cell r="K273">
            <v>1356</v>
          </cell>
          <cell r="M273">
            <v>149</v>
          </cell>
          <cell r="AM273">
            <v>1</v>
          </cell>
          <cell r="AN273">
            <v>0.08</v>
          </cell>
          <cell r="AO273">
            <v>1</v>
          </cell>
          <cell r="AP273" t="str">
            <v>통신내선공</v>
          </cell>
          <cell r="AQ273">
            <v>0.08</v>
          </cell>
          <cell r="BB273" t="str">
            <v>통 5-89</v>
          </cell>
        </row>
        <row r="274">
          <cell r="A274">
            <v>253</v>
          </cell>
          <cell r="B274" t="str">
            <v>P.B S/W</v>
          </cell>
          <cell r="C274" t="str">
            <v xml:space="preserve"> </v>
          </cell>
          <cell r="D274">
            <v>1</v>
          </cell>
          <cell r="E274" t="str">
            <v>EA</v>
          </cell>
          <cell r="F274">
            <v>50</v>
          </cell>
          <cell r="G274">
            <v>3214</v>
          </cell>
          <cell r="I274">
            <v>3121</v>
          </cell>
          <cell r="J274">
            <v>0</v>
          </cell>
          <cell r="K274">
            <v>0</v>
          </cell>
          <cell r="M274">
            <v>93</v>
          </cell>
          <cell r="AM274">
            <v>1</v>
          </cell>
          <cell r="AN274">
            <v>6.5000000000000002E-2</v>
          </cell>
          <cell r="AO274">
            <v>1</v>
          </cell>
          <cell r="AP274" t="str">
            <v>내선전공</v>
          </cell>
          <cell r="AQ274">
            <v>6.5000000000000002E-2</v>
          </cell>
          <cell r="BB274" t="str">
            <v>전 7-14</v>
          </cell>
        </row>
        <row r="275">
          <cell r="A275">
            <v>254</v>
          </cell>
          <cell r="B275" t="str">
            <v>차임벨</v>
          </cell>
          <cell r="C275" t="str">
            <v xml:space="preserve"> </v>
          </cell>
          <cell r="D275">
            <v>1</v>
          </cell>
          <cell r="E275" t="str">
            <v>EA</v>
          </cell>
          <cell r="F275">
            <v>50</v>
          </cell>
          <cell r="G275">
            <v>4946</v>
          </cell>
          <cell r="I275">
            <v>4802</v>
          </cell>
          <cell r="J275">
            <v>0</v>
          </cell>
          <cell r="K275">
            <v>0</v>
          </cell>
          <cell r="M275">
            <v>144</v>
          </cell>
          <cell r="AM275">
            <v>1</v>
          </cell>
          <cell r="AN275">
            <v>0.1</v>
          </cell>
          <cell r="AO275">
            <v>1</v>
          </cell>
          <cell r="AP275" t="str">
            <v>내선전공</v>
          </cell>
          <cell r="AQ275">
            <v>0.1</v>
          </cell>
          <cell r="BB275" t="str">
            <v>전 7-13</v>
          </cell>
        </row>
        <row r="276">
          <cell r="A276">
            <v>255</v>
          </cell>
          <cell r="B276" t="str">
            <v>PHOTO CELL S/W</v>
          </cell>
          <cell r="C276" t="str">
            <v xml:space="preserve"> </v>
          </cell>
          <cell r="D276">
            <v>1</v>
          </cell>
          <cell r="E276" t="str">
            <v>EA</v>
          </cell>
          <cell r="F276">
            <v>50</v>
          </cell>
          <cell r="G276">
            <v>10678</v>
          </cell>
          <cell r="I276">
            <v>9125</v>
          </cell>
          <cell r="J276">
            <v>1280</v>
          </cell>
          <cell r="K276">
            <v>1280</v>
          </cell>
          <cell r="M276">
            <v>273</v>
          </cell>
          <cell r="AM276">
            <v>1</v>
          </cell>
          <cell r="AN276">
            <v>0.19</v>
          </cell>
          <cell r="AO276">
            <v>1</v>
          </cell>
          <cell r="AP276" t="str">
            <v>내선전공</v>
          </cell>
          <cell r="AQ276">
            <v>0.19</v>
          </cell>
          <cell r="BB276" t="str">
            <v>전 7-14</v>
          </cell>
        </row>
        <row r="277">
          <cell r="A277">
            <v>256</v>
          </cell>
          <cell r="B277" t="str">
            <v>등기구</v>
          </cell>
          <cell r="C277" t="str">
            <v>FL 2/40W P.P</v>
          </cell>
          <cell r="D277">
            <v>1</v>
          </cell>
          <cell r="E277" t="str">
            <v>EA</v>
          </cell>
          <cell r="F277">
            <v>50</v>
          </cell>
          <cell r="G277">
            <v>38055</v>
          </cell>
          <cell r="I277">
            <v>17530</v>
          </cell>
          <cell r="J277">
            <v>20000</v>
          </cell>
          <cell r="K277">
            <v>20000</v>
          </cell>
          <cell r="M277">
            <v>525</v>
          </cell>
          <cell r="AM277">
            <v>1</v>
          </cell>
          <cell r="AN277">
            <v>0.36499999999999999</v>
          </cell>
          <cell r="AO277">
            <v>1</v>
          </cell>
          <cell r="AP277" t="str">
            <v>내선전공</v>
          </cell>
          <cell r="AQ277">
            <v>0.36499999999999999</v>
          </cell>
          <cell r="BB277" t="str">
            <v>전 7-16</v>
          </cell>
        </row>
        <row r="278">
          <cell r="A278">
            <v>257</v>
          </cell>
          <cell r="B278" t="str">
            <v>등기구</v>
          </cell>
          <cell r="C278" t="str">
            <v>FL 2/40W 직부</v>
          </cell>
          <cell r="D278">
            <v>1</v>
          </cell>
          <cell r="E278" t="str">
            <v>EA</v>
          </cell>
          <cell r="F278">
            <v>50</v>
          </cell>
          <cell r="G278">
            <v>31887</v>
          </cell>
          <cell r="I278">
            <v>14648</v>
          </cell>
          <cell r="J278">
            <v>16800</v>
          </cell>
          <cell r="K278">
            <v>16800</v>
          </cell>
          <cell r="M278">
            <v>439</v>
          </cell>
          <cell r="AM278">
            <v>1</v>
          </cell>
          <cell r="AN278">
            <v>0.30499999999999999</v>
          </cell>
          <cell r="AO278">
            <v>1</v>
          </cell>
          <cell r="AP278" t="str">
            <v>내선전공</v>
          </cell>
          <cell r="AQ278">
            <v>0.30499999999999999</v>
          </cell>
          <cell r="BB278" t="str">
            <v>전 7-16</v>
          </cell>
        </row>
        <row r="279">
          <cell r="A279">
            <v>258</v>
          </cell>
          <cell r="B279" t="str">
            <v>등기구</v>
          </cell>
          <cell r="C279" t="str">
            <v>FL 2/40W 매입</v>
          </cell>
          <cell r="D279">
            <v>1</v>
          </cell>
          <cell r="E279" t="str">
            <v>EA</v>
          </cell>
          <cell r="F279">
            <v>50</v>
          </cell>
          <cell r="G279">
            <v>45154</v>
          </cell>
          <cell r="I279">
            <v>22092</v>
          </cell>
          <cell r="J279">
            <v>22400</v>
          </cell>
          <cell r="K279">
            <v>22400</v>
          </cell>
          <cell r="M279">
            <v>662</v>
          </cell>
          <cell r="AM279">
            <v>1</v>
          </cell>
          <cell r="AN279">
            <v>0.46</v>
          </cell>
          <cell r="AO279">
            <v>1</v>
          </cell>
          <cell r="AP279" t="str">
            <v>내선전공</v>
          </cell>
          <cell r="AQ279">
            <v>0.46</v>
          </cell>
          <cell r="BB279" t="str">
            <v>전 7-16</v>
          </cell>
        </row>
        <row r="280">
          <cell r="A280">
            <v>259</v>
          </cell>
          <cell r="B280" t="str">
            <v>등기구</v>
          </cell>
          <cell r="C280" t="str">
            <v>B 1</v>
          </cell>
          <cell r="D280">
            <v>1</v>
          </cell>
          <cell r="E280" t="str">
            <v>EA</v>
          </cell>
          <cell r="F280">
            <v>50</v>
          </cell>
          <cell r="G280">
            <v>30040</v>
          </cell>
          <cell r="I280">
            <v>14408</v>
          </cell>
          <cell r="J280">
            <v>15200</v>
          </cell>
          <cell r="K280">
            <v>15200</v>
          </cell>
          <cell r="M280">
            <v>432</v>
          </cell>
          <cell r="AM280">
            <v>1</v>
          </cell>
          <cell r="AN280">
            <v>0.3</v>
          </cell>
          <cell r="AO280">
            <v>1</v>
          </cell>
          <cell r="AP280" t="str">
            <v>내선전공</v>
          </cell>
          <cell r="AQ280">
            <v>0.3</v>
          </cell>
          <cell r="BB280" t="str">
            <v>전 7-16</v>
          </cell>
        </row>
        <row r="281">
          <cell r="A281">
            <v>260</v>
          </cell>
          <cell r="B281" t="str">
            <v>등기구</v>
          </cell>
          <cell r="C281" t="str">
            <v>IL 60W 직부</v>
          </cell>
          <cell r="D281">
            <v>1</v>
          </cell>
          <cell r="E281" t="str">
            <v>EA</v>
          </cell>
          <cell r="F281">
            <v>50</v>
          </cell>
          <cell r="G281">
            <v>24104</v>
          </cell>
          <cell r="I281">
            <v>8645</v>
          </cell>
          <cell r="J281">
            <v>15200</v>
          </cell>
          <cell r="K281">
            <v>15200</v>
          </cell>
          <cell r="M281">
            <v>259</v>
          </cell>
          <cell r="AM281">
            <v>1</v>
          </cell>
          <cell r="AN281">
            <v>0.18</v>
          </cell>
          <cell r="AO281">
            <v>1</v>
          </cell>
          <cell r="AP281" t="str">
            <v>내선전공</v>
          </cell>
          <cell r="AQ281">
            <v>0.18</v>
          </cell>
          <cell r="BB281" t="str">
            <v>전 7-16</v>
          </cell>
        </row>
        <row r="282">
          <cell r="A282">
            <v>261</v>
          </cell>
          <cell r="B282" t="str">
            <v>등기구</v>
          </cell>
          <cell r="C282" t="str">
            <v>IL 100W 직부</v>
          </cell>
          <cell r="D282">
            <v>1</v>
          </cell>
          <cell r="E282" t="str">
            <v>EA</v>
          </cell>
          <cell r="F282">
            <v>50</v>
          </cell>
          <cell r="G282">
            <v>30198</v>
          </cell>
          <cell r="I282">
            <v>9125</v>
          </cell>
          <cell r="J282">
            <v>20800</v>
          </cell>
          <cell r="K282">
            <v>20800</v>
          </cell>
          <cell r="M282">
            <v>273</v>
          </cell>
          <cell r="AM282">
            <v>1</v>
          </cell>
          <cell r="AN282">
            <v>0.19</v>
          </cell>
          <cell r="AO282">
            <v>1</v>
          </cell>
          <cell r="AP282" t="str">
            <v>내선전공</v>
          </cell>
          <cell r="AQ282">
            <v>0.19</v>
          </cell>
          <cell r="BB282" t="str">
            <v>전 7-16</v>
          </cell>
        </row>
        <row r="283">
          <cell r="A283">
            <v>262</v>
          </cell>
          <cell r="B283" t="str">
            <v>등기구</v>
          </cell>
          <cell r="C283" t="str">
            <v>IL 100W 벽부</v>
          </cell>
          <cell r="D283">
            <v>1</v>
          </cell>
          <cell r="E283" t="str">
            <v>EA</v>
          </cell>
          <cell r="F283">
            <v>50</v>
          </cell>
          <cell r="G283">
            <v>22998</v>
          </cell>
          <cell r="I283">
            <v>9125</v>
          </cell>
          <cell r="J283">
            <v>13600</v>
          </cell>
          <cell r="K283">
            <v>13600</v>
          </cell>
          <cell r="M283">
            <v>273</v>
          </cell>
          <cell r="AM283">
            <v>1</v>
          </cell>
          <cell r="AN283">
            <v>0.19</v>
          </cell>
          <cell r="AO283">
            <v>1</v>
          </cell>
          <cell r="AP283" t="str">
            <v>내선전공</v>
          </cell>
          <cell r="AQ283">
            <v>0.19</v>
          </cell>
          <cell r="BB283" t="str">
            <v>전 7-16</v>
          </cell>
        </row>
        <row r="284">
          <cell r="A284">
            <v>263</v>
          </cell>
          <cell r="B284" t="str">
            <v>등기구</v>
          </cell>
          <cell r="C284" t="str">
            <v xml:space="preserve">E </v>
          </cell>
          <cell r="D284">
            <v>1</v>
          </cell>
          <cell r="E284" t="str">
            <v>EA</v>
          </cell>
          <cell r="F284">
            <v>50</v>
          </cell>
          <cell r="G284">
            <v>28918</v>
          </cell>
          <cell r="I284">
            <v>11766</v>
          </cell>
          <cell r="J284">
            <v>16800</v>
          </cell>
          <cell r="K284">
            <v>16800</v>
          </cell>
          <cell r="M284">
            <v>352</v>
          </cell>
          <cell r="AM284">
            <v>1</v>
          </cell>
          <cell r="AN284">
            <v>0.245</v>
          </cell>
          <cell r="AO284">
            <v>1</v>
          </cell>
          <cell r="AP284" t="str">
            <v>내선전공</v>
          </cell>
          <cell r="AQ284">
            <v>0.245</v>
          </cell>
          <cell r="BB284" t="str">
            <v>전 7-16</v>
          </cell>
        </row>
        <row r="285">
          <cell r="A285">
            <v>264</v>
          </cell>
          <cell r="B285" t="str">
            <v>등기구</v>
          </cell>
          <cell r="C285" t="str">
            <v>E 1</v>
          </cell>
          <cell r="D285">
            <v>1</v>
          </cell>
          <cell r="E285" t="str">
            <v>EA</v>
          </cell>
          <cell r="F285">
            <v>50</v>
          </cell>
          <cell r="G285">
            <v>23245</v>
          </cell>
          <cell r="I285">
            <v>9365</v>
          </cell>
          <cell r="J285">
            <v>13600</v>
          </cell>
          <cell r="K285">
            <v>13600</v>
          </cell>
          <cell r="M285">
            <v>280</v>
          </cell>
          <cell r="AM285">
            <v>1</v>
          </cell>
          <cell r="AN285">
            <v>0.19500000000000001</v>
          </cell>
          <cell r="AO285">
            <v>1</v>
          </cell>
          <cell r="AP285" t="str">
            <v>내선전공</v>
          </cell>
          <cell r="AQ285">
            <v>0.19500000000000001</v>
          </cell>
          <cell r="BB285" t="str">
            <v>전 7-16</v>
          </cell>
        </row>
        <row r="286">
          <cell r="A286">
            <v>265</v>
          </cell>
          <cell r="B286" t="str">
            <v>등기구</v>
          </cell>
          <cell r="C286" t="str">
            <v xml:space="preserve">F </v>
          </cell>
          <cell r="D286">
            <v>1</v>
          </cell>
          <cell r="E286" t="str">
            <v>EA</v>
          </cell>
          <cell r="F286">
            <v>50</v>
          </cell>
          <cell r="G286">
            <v>12104</v>
          </cell>
          <cell r="I286">
            <v>8645</v>
          </cell>
          <cell r="J286">
            <v>3200</v>
          </cell>
          <cell r="K286">
            <v>3200</v>
          </cell>
          <cell r="M286">
            <v>259</v>
          </cell>
          <cell r="AM286">
            <v>1</v>
          </cell>
          <cell r="AN286">
            <v>0.18</v>
          </cell>
          <cell r="AO286">
            <v>1</v>
          </cell>
          <cell r="AP286" t="str">
            <v>내선전공</v>
          </cell>
          <cell r="AQ286">
            <v>0.18</v>
          </cell>
          <cell r="BB286" t="str">
            <v>전 7-15</v>
          </cell>
        </row>
        <row r="287">
          <cell r="A287">
            <v>266</v>
          </cell>
          <cell r="B287" t="str">
            <v>등기구</v>
          </cell>
          <cell r="C287" t="str">
            <v xml:space="preserve">G </v>
          </cell>
          <cell r="D287">
            <v>1</v>
          </cell>
          <cell r="E287" t="str">
            <v>EA</v>
          </cell>
          <cell r="F287">
            <v>50</v>
          </cell>
          <cell r="G287">
            <v>62614</v>
          </cell>
          <cell r="I287">
            <v>25839</v>
          </cell>
          <cell r="J287">
            <v>36000</v>
          </cell>
          <cell r="K287">
            <v>36000</v>
          </cell>
          <cell r="M287">
            <v>775</v>
          </cell>
          <cell r="AM287">
            <v>1</v>
          </cell>
          <cell r="AN287">
            <v>0.53800000000000003</v>
          </cell>
          <cell r="AO287">
            <v>1</v>
          </cell>
          <cell r="AP287" t="str">
            <v>내선전공</v>
          </cell>
          <cell r="AQ287">
            <v>0.53800000000000003</v>
          </cell>
          <cell r="BB287" t="str">
            <v>전 7-16</v>
          </cell>
        </row>
        <row r="288">
          <cell r="A288">
            <v>267</v>
          </cell>
          <cell r="B288" t="str">
            <v>등기구</v>
          </cell>
          <cell r="C288" t="str">
            <v xml:space="preserve">H </v>
          </cell>
          <cell r="D288">
            <v>1</v>
          </cell>
          <cell r="E288" t="str">
            <v>EA</v>
          </cell>
          <cell r="F288">
            <v>50</v>
          </cell>
          <cell r="G288">
            <v>23608</v>
          </cell>
          <cell r="I288">
            <v>8164</v>
          </cell>
          <cell r="J288">
            <v>15200</v>
          </cell>
          <cell r="K288">
            <v>15200</v>
          </cell>
          <cell r="M288">
            <v>244</v>
          </cell>
          <cell r="AM288">
            <v>1</v>
          </cell>
          <cell r="AN288">
            <v>0.17</v>
          </cell>
          <cell r="AO288">
            <v>1</v>
          </cell>
          <cell r="AP288" t="str">
            <v>내선전공</v>
          </cell>
          <cell r="AQ288">
            <v>0.17</v>
          </cell>
          <cell r="BB288" t="str">
            <v>전 7-15</v>
          </cell>
        </row>
        <row r="289">
          <cell r="A289">
            <v>268</v>
          </cell>
          <cell r="B289" t="str">
            <v>등기구</v>
          </cell>
          <cell r="C289" t="str">
            <v xml:space="preserve">I </v>
          </cell>
          <cell r="D289">
            <v>1</v>
          </cell>
          <cell r="E289" t="str">
            <v>EA</v>
          </cell>
          <cell r="F289">
            <v>50</v>
          </cell>
          <cell r="G289">
            <v>13015</v>
          </cell>
          <cell r="I289">
            <v>7588</v>
          </cell>
          <cell r="J289">
            <v>5200</v>
          </cell>
          <cell r="K289">
            <v>5200</v>
          </cell>
          <cell r="M289">
            <v>227</v>
          </cell>
          <cell r="AM289">
            <v>1</v>
          </cell>
          <cell r="AN289">
            <v>0.158</v>
          </cell>
          <cell r="AO289">
            <v>1</v>
          </cell>
          <cell r="AP289" t="str">
            <v>내선전공</v>
          </cell>
          <cell r="AQ289">
            <v>0.158</v>
          </cell>
          <cell r="BB289" t="str">
            <v>전 7-15</v>
          </cell>
        </row>
        <row r="290">
          <cell r="A290">
            <v>269</v>
          </cell>
          <cell r="B290" t="str">
            <v>등기구</v>
          </cell>
          <cell r="C290" t="str">
            <v>J 1</v>
          </cell>
          <cell r="D290">
            <v>1</v>
          </cell>
          <cell r="E290" t="str">
            <v>EA</v>
          </cell>
          <cell r="F290">
            <v>50</v>
          </cell>
          <cell r="G290">
            <v>32118</v>
          </cell>
          <cell r="I290">
            <v>11766</v>
          </cell>
          <cell r="J290">
            <v>20000</v>
          </cell>
          <cell r="K290">
            <v>20000</v>
          </cell>
          <cell r="M290">
            <v>352</v>
          </cell>
          <cell r="AM290">
            <v>1</v>
          </cell>
          <cell r="AN290">
            <v>0.245</v>
          </cell>
          <cell r="AO290">
            <v>1</v>
          </cell>
          <cell r="AP290" t="str">
            <v>내선전공</v>
          </cell>
          <cell r="AQ290">
            <v>0.245</v>
          </cell>
          <cell r="BB290" t="str">
            <v>전 7-15</v>
          </cell>
        </row>
        <row r="291">
          <cell r="A291">
            <v>270</v>
          </cell>
          <cell r="B291" t="str">
            <v>등기구</v>
          </cell>
          <cell r="C291" t="str">
            <v xml:space="preserve">K </v>
          </cell>
          <cell r="D291">
            <v>1</v>
          </cell>
          <cell r="E291" t="str">
            <v>EA</v>
          </cell>
          <cell r="F291">
            <v>50</v>
          </cell>
          <cell r="G291">
            <v>61638</v>
          </cell>
          <cell r="I291">
            <v>32659</v>
          </cell>
          <cell r="J291">
            <v>28000</v>
          </cell>
          <cell r="K291">
            <v>28000</v>
          </cell>
          <cell r="M291">
            <v>979</v>
          </cell>
          <cell r="AM291">
            <v>1</v>
          </cell>
          <cell r="AN291">
            <v>0.34</v>
          </cell>
          <cell r="AO291">
            <v>2</v>
          </cell>
          <cell r="AP291" t="str">
            <v>내선전공</v>
          </cell>
          <cell r="AQ291">
            <v>0.34</v>
          </cell>
          <cell r="BB291" t="str">
            <v>전 7-15</v>
          </cell>
        </row>
        <row r="292">
          <cell r="A292">
            <v>271</v>
          </cell>
          <cell r="B292" t="str">
            <v>등기구</v>
          </cell>
          <cell r="C292" t="str">
            <v xml:space="preserve">L </v>
          </cell>
          <cell r="D292">
            <v>1</v>
          </cell>
          <cell r="E292" t="str">
            <v>EA</v>
          </cell>
          <cell r="F292">
            <v>50</v>
          </cell>
          <cell r="G292">
            <v>132719</v>
          </cell>
          <cell r="I292">
            <v>70601</v>
          </cell>
          <cell r="J292">
            <v>60000</v>
          </cell>
          <cell r="K292">
            <v>60000</v>
          </cell>
          <cell r="M292">
            <v>2118</v>
          </cell>
          <cell r="AM292">
            <v>1</v>
          </cell>
          <cell r="AN292">
            <v>1.47</v>
          </cell>
          <cell r="AO292">
            <v>1</v>
          </cell>
          <cell r="AP292" t="str">
            <v>내선전공</v>
          </cell>
          <cell r="AQ292">
            <v>1.47</v>
          </cell>
          <cell r="BB292" t="str">
            <v>전 7-17</v>
          </cell>
        </row>
        <row r="293">
          <cell r="A293">
            <v>272</v>
          </cell>
          <cell r="B293" t="str">
            <v>등기구</v>
          </cell>
          <cell r="C293" t="str">
            <v>L 1</v>
          </cell>
          <cell r="D293">
            <v>1</v>
          </cell>
          <cell r="E293" t="str">
            <v>EA</v>
          </cell>
          <cell r="F293">
            <v>50</v>
          </cell>
          <cell r="G293">
            <v>137403</v>
          </cell>
          <cell r="I293">
            <v>72042</v>
          </cell>
          <cell r="J293">
            <v>63200</v>
          </cell>
          <cell r="K293">
            <v>63200</v>
          </cell>
          <cell r="M293">
            <v>2161</v>
          </cell>
          <cell r="AM293">
            <v>1</v>
          </cell>
          <cell r="AN293">
            <v>1.5</v>
          </cell>
          <cell r="AO293">
            <v>1</v>
          </cell>
          <cell r="AP293" t="str">
            <v>내선전공</v>
          </cell>
          <cell r="AQ293">
            <v>1.5</v>
          </cell>
          <cell r="BB293" t="str">
            <v>전 7-17</v>
          </cell>
        </row>
        <row r="294">
          <cell r="A294">
            <v>273</v>
          </cell>
          <cell r="B294" t="str">
            <v>등기구</v>
          </cell>
          <cell r="C294" t="str">
            <v xml:space="preserve">M </v>
          </cell>
          <cell r="D294">
            <v>1</v>
          </cell>
          <cell r="E294" t="str">
            <v>EA</v>
          </cell>
          <cell r="F294">
            <v>50</v>
          </cell>
          <cell r="G294">
            <v>64118</v>
          </cell>
          <cell r="I294">
            <v>11766</v>
          </cell>
          <cell r="J294">
            <v>52000</v>
          </cell>
          <cell r="K294">
            <v>52000</v>
          </cell>
          <cell r="M294">
            <v>352</v>
          </cell>
          <cell r="AM294">
            <v>1</v>
          </cell>
          <cell r="AN294">
            <v>0.245</v>
          </cell>
          <cell r="AO294">
            <v>1</v>
          </cell>
          <cell r="AP294" t="str">
            <v>내선전공</v>
          </cell>
          <cell r="AQ294">
            <v>0.245</v>
          </cell>
          <cell r="BB294" t="str">
            <v>전 7-16</v>
          </cell>
        </row>
        <row r="295">
          <cell r="A295">
            <v>274</v>
          </cell>
          <cell r="B295" t="str">
            <v>등기구</v>
          </cell>
          <cell r="C295" t="str">
            <v xml:space="preserve">N </v>
          </cell>
          <cell r="D295">
            <v>1</v>
          </cell>
          <cell r="E295" t="str">
            <v>EA</v>
          </cell>
          <cell r="F295">
            <v>50</v>
          </cell>
          <cell r="G295">
            <v>28904</v>
          </cell>
          <cell r="I295">
            <v>8645</v>
          </cell>
          <cell r="J295">
            <v>20000</v>
          </cell>
          <cell r="K295">
            <v>20000</v>
          </cell>
          <cell r="M295">
            <v>259</v>
          </cell>
          <cell r="AM295">
            <v>1</v>
          </cell>
          <cell r="AN295">
            <v>0.18</v>
          </cell>
          <cell r="AO295">
            <v>1</v>
          </cell>
          <cell r="AP295" t="str">
            <v>내선전공</v>
          </cell>
          <cell r="AQ295">
            <v>0.18</v>
          </cell>
          <cell r="BB295" t="str">
            <v>전 7-15</v>
          </cell>
        </row>
        <row r="296">
          <cell r="A296">
            <v>275</v>
          </cell>
          <cell r="B296" t="str">
            <v>등기구</v>
          </cell>
          <cell r="C296" t="str">
            <v xml:space="preserve">MH 175W </v>
          </cell>
          <cell r="D296">
            <v>1</v>
          </cell>
          <cell r="E296" t="str">
            <v>EA</v>
          </cell>
          <cell r="F296">
            <v>50</v>
          </cell>
          <cell r="G296">
            <v>55787</v>
          </cell>
          <cell r="I296">
            <v>19211</v>
          </cell>
          <cell r="J296">
            <v>36000</v>
          </cell>
          <cell r="K296">
            <v>36000</v>
          </cell>
          <cell r="M296">
            <v>576</v>
          </cell>
          <cell r="AM296">
            <v>1</v>
          </cell>
          <cell r="AN296">
            <v>0.4</v>
          </cell>
          <cell r="AO296">
            <v>1</v>
          </cell>
          <cell r="AP296" t="str">
            <v>내선전공</v>
          </cell>
          <cell r="AQ296">
            <v>0.4</v>
          </cell>
          <cell r="BB296" t="str">
            <v>전 7-17</v>
          </cell>
        </row>
        <row r="297">
          <cell r="A297">
            <v>276</v>
          </cell>
          <cell r="B297" t="str">
            <v>등기구</v>
          </cell>
          <cell r="C297" t="str">
            <v xml:space="preserve">P </v>
          </cell>
          <cell r="D297">
            <v>1</v>
          </cell>
          <cell r="E297" t="str">
            <v>EA</v>
          </cell>
          <cell r="F297">
            <v>50</v>
          </cell>
          <cell r="G297">
            <v>567753</v>
          </cell>
          <cell r="I297">
            <v>248304</v>
          </cell>
          <cell r="J297">
            <v>312000</v>
          </cell>
          <cell r="K297">
            <v>312000</v>
          </cell>
          <cell r="M297">
            <v>7449</v>
          </cell>
          <cell r="AM297">
            <v>1</v>
          </cell>
          <cell r="AN297">
            <v>5.17</v>
          </cell>
          <cell r="AO297">
            <v>1</v>
          </cell>
          <cell r="AP297" t="str">
            <v>내선전공</v>
          </cell>
          <cell r="AQ297">
            <v>5.17</v>
          </cell>
          <cell r="BB297" t="str">
            <v>전 7-17</v>
          </cell>
        </row>
        <row r="298">
          <cell r="A298">
            <v>277</v>
          </cell>
          <cell r="B298" t="str">
            <v>스피커</v>
          </cell>
          <cell r="C298" t="str">
            <v xml:space="preserve">천정 3W </v>
          </cell>
          <cell r="D298">
            <v>1</v>
          </cell>
          <cell r="E298" t="str">
            <v>EA</v>
          </cell>
          <cell r="F298">
            <v>50</v>
          </cell>
          <cell r="G298">
            <v>41642</v>
          </cell>
          <cell r="I298">
            <v>28002</v>
          </cell>
          <cell r="J298">
            <v>12800</v>
          </cell>
          <cell r="K298">
            <v>12800</v>
          </cell>
          <cell r="M298">
            <v>840</v>
          </cell>
          <cell r="AM298">
            <v>1</v>
          </cell>
          <cell r="AN298">
            <v>0.45</v>
          </cell>
          <cell r="AO298">
            <v>1</v>
          </cell>
          <cell r="AP298" t="str">
            <v>통신내선공</v>
          </cell>
          <cell r="AQ298">
            <v>0.45</v>
          </cell>
          <cell r="BB298" t="str">
            <v>통 3-29</v>
          </cell>
        </row>
        <row r="299">
          <cell r="A299">
            <v>278</v>
          </cell>
          <cell r="B299" t="str">
            <v>스피커</v>
          </cell>
          <cell r="C299" t="str">
            <v xml:space="preserve">벽부 3W </v>
          </cell>
          <cell r="D299">
            <v>1</v>
          </cell>
          <cell r="E299" t="str">
            <v>EA</v>
          </cell>
          <cell r="F299">
            <v>50</v>
          </cell>
          <cell r="G299">
            <v>41642</v>
          </cell>
          <cell r="I299">
            <v>28002</v>
          </cell>
          <cell r="J299">
            <v>12800</v>
          </cell>
          <cell r="K299">
            <v>12800</v>
          </cell>
          <cell r="M299">
            <v>840</v>
          </cell>
          <cell r="AM299">
            <v>1</v>
          </cell>
          <cell r="AN299">
            <v>0.45</v>
          </cell>
          <cell r="AO299">
            <v>1</v>
          </cell>
          <cell r="AP299" t="str">
            <v>통신내선공</v>
          </cell>
          <cell r="AQ299">
            <v>0.45</v>
          </cell>
          <cell r="BB299" t="str">
            <v>통 3-29</v>
          </cell>
        </row>
        <row r="300">
          <cell r="A300">
            <v>279</v>
          </cell>
          <cell r="B300" t="str">
            <v>스피커</v>
          </cell>
          <cell r="C300" t="str">
            <v xml:space="preserve">컬럼 10W </v>
          </cell>
          <cell r="D300">
            <v>1</v>
          </cell>
          <cell r="E300" t="str">
            <v>EA</v>
          </cell>
          <cell r="F300">
            <v>50</v>
          </cell>
          <cell r="G300">
            <v>62456</v>
          </cell>
          <cell r="I300">
            <v>37336</v>
          </cell>
          <cell r="J300">
            <v>24000</v>
          </cell>
          <cell r="K300">
            <v>24000</v>
          </cell>
          <cell r="M300">
            <v>1120</v>
          </cell>
          <cell r="AM300">
            <v>1</v>
          </cell>
          <cell r="AN300">
            <v>0.6</v>
          </cell>
          <cell r="AO300">
            <v>1</v>
          </cell>
          <cell r="AP300" t="str">
            <v>통신내선공</v>
          </cell>
          <cell r="AQ300">
            <v>0.6</v>
          </cell>
          <cell r="BB300" t="str">
            <v>통 3-29</v>
          </cell>
        </row>
        <row r="301">
          <cell r="A301">
            <v>280</v>
          </cell>
          <cell r="B301" t="str">
            <v>스피커</v>
          </cell>
          <cell r="C301" t="str">
            <v xml:space="preserve">컬럼 20W </v>
          </cell>
          <cell r="D301">
            <v>1</v>
          </cell>
          <cell r="E301" t="str">
            <v>EA</v>
          </cell>
          <cell r="F301">
            <v>50</v>
          </cell>
          <cell r="G301">
            <v>98494</v>
          </cell>
          <cell r="I301">
            <v>62228</v>
          </cell>
          <cell r="J301">
            <v>34400</v>
          </cell>
          <cell r="K301">
            <v>34400</v>
          </cell>
          <cell r="M301">
            <v>1866</v>
          </cell>
          <cell r="AM301">
            <v>1</v>
          </cell>
          <cell r="AN301">
            <v>1</v>
          </cell>
          <cell r="AO301">
            <v>1</v>
          </cell>
          <cell r="AP301" t="str">
            <v>통신내선공</v>
          </cell>
          <cell r="AQ301">
            <v>1</v>
          </cell>
          <cell r="BB301" t="str">
            <v>통 3-29</v>
          </cell>
        </row>
        <row r="302">
          <cell r="A302">
            <v>281</v>
          </cell>
          <cell r="B302" t="str">
            <v>스피커</v>
          </cell>
          <cell r="C302" t="str">
            <v xml:space="preserve">컬럼 40W </v>
          </cell>
          <cell r="D302">
            <v>1</v>
          </cell>
          <cell r="E302" t="str">
            <v>EA</v>
          </cell>
          <cell r="F302">
            <v>50</v>
          </cell>
          <cell r="G302">
            <v>114494</v>
          </cell>
          <cell r="I302">
            <v>62228</v>
          </cell>
          <cell r="J302">
            <v>50400</v>
          </cell>
          <cell r="K302">
            <v>50400</v>
          </cell>
          <cell r="M302">
            <v>1866</v>
          </cell>
          <cell r="AM302">
            <v>1</v>
          </cell>
          <cell r="AN302">
            <v>1</v>
          </cell>
          <cell r="AO302">
            <v>1</v>
          </cell>
          <cell r="AP302" t="str">
            <v>통신내선공</v>
          </cell>
          <cell r="AQ302">
            <v>1</v>
          </cell>
          <cell r="BB302" t="str">
            <v>통 3-29</v>
          </cell>
        </row>
        <row r="303">
          <cell r="A303">
            <v>282</v>
          </cell>
          <cell r="B303" t="str">
            <v>전화 단자함 (연강)</v>
          </cell>
          <cell r="C303" t="str">
            <v>중간 10P</v>
          </cell>
          <cell r="D303">
            <v>1</v>
          </cell>
          <cell r="E303" t="str">
            <v>EA</v>
          </cell>
          <cell r="F303">
            <v>50</v>
          </cell>
          <cell r="G303">
            <v>65202</v>
          </cell>
          <cell r="I303">
            <v>54760</v>
          </cell>
          <cell r="J303">
            <v>8800</v>
          </cell>
          <cell r="K303">
            <v>8800</v>
          </cell>
          <cell r="M303">
            <v>1642</v>
          </cell>
          <cell r="AM303">
            <v>2</v>
          </cell>
          <cell r="AN303">
            <v>1</v>
          </cell>
          <cell r="AO303">
            <v>1</v>
          </cell>
          <cell r="AP303" t="str">
            <v>보통인부</v>
          </cell>
          <cell r="AQ303">
            <v>0.45</v>
          </cell>
          <cell r="AR303" t="str">
            <v>통신케이블공</v>
          </cell>
          <cell r="AS303">
            <v>0.55000000000000004</v>
          </cell>
          <cell r="BB303" t="str">
            <v>통 3-30</v>
          </cell>
        </row>
        <row r="304">
          <cell r="A304">
            <v>283</v>
          </cell>
          <cell r="B304" t="str">
            <v>전화 단자함 (연강)</v>
          </cell>
          <cell r="C304" t="str">
            <v>중간 20P</v>
          </cell>
          <cell r="D304">
            <v>1</v>
          </cell>
          <cell r="E304" t="str">
            <v>EA</v>
          </cell>
          <cell r="F304">
            <v>50</v>
          </cell>
          <cell r="G304">
            <v>74373</v>
          </cell>
          <cell r="I304">
            <v>62110</v>
          </cell>
          <cell r="J304">
            <v>10400</v>
          </cell>
          <cell r="K304">
            <v>10400</v>
          </cell>
          <cell r="M304">
            <v>1863</v>
          </cell>
          <cell r="AM304">
            <v>2</v>
          </cell>
          <cell r="AN304">
            <v>1.1000000000000001</v>
          </cell>
          <cell r="AO304">
            <v>1</v>
          </cell>
          <cell r="AP304" t="str">
            <v>보통인부</v>
          </cell>
          <cell r="AQ304">
            <v>0.45</v>
          </cell>
          <cell r="AR304" t="str">
            <v>통신케이블공</v>
          </cell>
          <cell r="AS304">
            <v>0.65</v>
          </cell>
          <cell r="BB304" t="str">
            <v>통 3-30</v>
          </cell>
        </row>
        <row r="305">
          <cell r="A305">
            <v>284</v>
          </cell>
          <cell r="B305" t="str">
            <v>전화 단자함 (연강)</v>
          </cell>
          <cell r="C305" t="str">
            <v>중간 30P</v>
          </cell>
          <cell r="D305">
            <v>1</v>
          </cell>
          <cell r="E305" t="str">
            <v>EA</v>
          </cell>
          <cell r="F305">
            <v>50</v>
          </cell>
          <cell r="G305">
            <v>77493</v>
          </cell>
          <cell r="I305">
            <v>62110</v>
          </cell>
          <cell r="J305">
            <v>13520</v>
          </cell>
          <cell r="K305">
            <v>13520</v>
          </cell>
          <cell r="M305">
            <v>1863</v>
          </cell>
          <cell r="AM305">
            <v>2</v>
          </cell>
          <cell r="AN305">
            <v>1.1000000000000001</v>
          </cell>
          <cell r="AO305">
            <v>1</v>
          </cell>
          <cell r="AP305" t="str">
            <v>보통인부</v>
          </cell>
          <cell r="AQ305">
            <v>0.45</v>
          </cell>
          <cell r="AR305" t="str">
            <v>통신케이블공</v>
          </cell>
          <cell r="AS305">
            <v>0.65</v>
          </cell>
          <cell r="BB305" t="str">
            <v>통 3-30</v>
          </cell>
        </row>
        <row r="306">
          <cell r="A306">
            <v>285</v>
          </cell>
          <cell r="B306" t="str">
            <v>전화 단자함 (연강)</v>
          </cell>
          <cell r="C306" t="str">
            <v>중간 40P</v>
          </cell>
          <cell r="D306">
            <v>1</v>
          </cell>
          <cell r="E306" t="str">
            <v>EA</v>
          </cell>
          <cell r="F306">
            <v>50</v>
          </cell>
          <cell r="G306">
            <v>77173</v>
          </cell>
          <cell r="I306">
            <v>62110</v>
          </cell>
          <cell r="J306">
            <v>13200</v>
          </cell>
          <cell r="K306">
            <v>13200</v>
          </cell>
          <cell r="M306">
            <v>1863</v>
          </cell>
          <cell r="AM306">
            <v>2</v>
          </cell>
          <cell r="AN306">
            <v>1.1000000000000001</v>
          </cell>
          <cell r="AO306">
            <v>1</v>
          </cell>
          <cell r="AP306" t="str">
            <v>보통인부</v>
          </cell>
          <cell r="AQ306">
            <v>0.45</v>
          </cell>
          <cell r="AR306" t="str">
            <v>통신케이블공</v>
          </cell>
          <cell r="AS306">
            <v>0.65</v>
          </cell>
          <cell r="BB306" t="str">
            <v>통 3-30</v>
          </cell>
        </row>
        <row r="307">
          <cell r="A307">
            <v>286</v>
          </cell>
          <cell r="B307" t="str">
            <v>전화 단자함 (연강)</v>
          </cell>
          <cell r="C307" t="str">
            <v>중간 50P</v>
          </cell>
          <cell r="D307">
            <v>1</v>
          </cell>
          <cell r="E307" t="str">
            <v>EA</v>
          </cell>
          <cell r="F307">
            <v>50</v>
          </cell>
          <cell r="G307">
            <v>81573</v>
          </cell>
          <cell r="I307">
            <v>62110</v>
          </cell>
          <cell r="J307">
            <v>17600</v>
          </cell>
          <cell r="K307">
            <v>17600</v>
          </cell>
          <cell r="M307">
            <v>1863</v>
          </cell>
          <cell r="AM307">
            <v>2</v>
          </cell>
          <cell r="AN307">
            <v>1.1000000000000001</v>
          </cell>
          <cell r="AO307">
            <v>1</v>
          </cell>
          <cell r="AP307" t="str">
            <v>보통인부</v>
          </cell>
          <cell r="AQ307">
            <v>0.45</v>
          </cell>
          <cell r="AR307" t="str">
            <v>통신케이블공</v>
          </cell>
          <cell r="AS307">
            <v>0.65</v>
          </cell>
          <cell r="BB307" t="str">
            <v>통 3-30</v>
          </cell>
        </row>
        <row r="308">
          <cell r="A308">
            <v>287</v>
          </cell>
          <cell r="B308" t="str">
            <v>전화 단자함 (연강)</v>
          </cell>
          <cell r="C308" t="str">
            <v>중간 60P</v>
          </cell>
          <cell r="D308">
            <v>1</v>
          </cell>
          <cell r="E308" t="str">
            <v>EA</v>
          </cell>
          <cell r="F308">
            <v>50</v>
          </cell>
          <cell r="G308">
            <v>81573</v>
          </cell>
          <cell r="I308">
            <v>62110</v>
          </cell>
          <cell r="J308">
            <v>17600</v>
          </cell>
          <cell r="K308">
            <v>17600</v>
          </cell>
          <cell r="M308">
            <v>1863</v>
          </cell>
          <cell r="AM308">
            <v>2</v>
          </cell>
          <cell r="AN308">
            <v>1.1000000000000001</v>
          </cell>
          <cell r="AO308">
            <v>1</v>
          </cell>
          <cell r="AP308" t="str">
            <v>보통인부</v>
          </cell>
          <cell r="AQ308">
            <v>0.45</v>
          </cell>
          <cell r="AR308" t="str">
            <v>통신케이블공</v>
          </cell>
          <cell r="AS308">
            <v>0.65</v>
          </cell>
          <cell r="BB308" t="str">
            <v>통 3-30</v>
          </cell>
        </row>
        <row r="309">
          <cell r="A309">
            <v>288</v>
          </cell>
          <cell r="B309" t="str">
            <v>전화 단자함 (연강)</v>
          </cell>
          <cell r="C309" t="str">
            <v>국선 10+10</v>
          </cell>
          <cell r="D309">
            <v>1</v>
          </cell>
          <cell r="E309" t="str">
            <v>EA</v>
          </cell>
          <cell r="F309">
            <v>50</v>
          </cell>
          <cell r="G309">
            <v>85413</v>
          </cell>
          <cell r="I309">
            <v>62110</v>
          </cell>
          <cell r="J309">
            <v>21440</v>
          </cell>
          <cell r="K309">
            <v>21440</v>
          </cell>
          <cell r="M309">
            <v>1863</v>
          </cell>
          <cell r="AM309">
            <v>2</v>
          </cell>
          <cell r="AN309">
            <v>1.1000000000000001</v>
          </cell>
          <cell r="AO309">
            <v>1</v>
          </cell>
          <cell r="AP309" t="str">
            <v>보통인부</v>
          </cell>
          <cell r="AQ309">
            <v>0.45</v>
          </cell>
          <cell r="AR309" t="str">
            <v>통신케이블공</v>
          </cell>
          <cell r="AS309">
            <v>0.65</v>
          </cell>
          <cell r="BB309" t="str">
            <v>통 3-30</v>
          </cell>
        </row>
        <row r="310">
          <cell r="A310">
            <v>289</v>
          </cell>
          <cell r="B310" t="str">
            <v>전화 단자함 (연강)</v>
          </cell>
          <cell r="C310" t="str">
            <v>국선 30+80</v>
          </cell>
          <cell r="D310">
            <v>1</v>
          </cell>
          <cell r="E310" t="str">
            <v>EA</v>
          </cell>
          <cell r="F310">
            <v>50</v>
          </cell>
          <cell r="G310">
            <v>171167</v>
          </cell>
          <cell r="I310">
            <v>74532</v>
          </cell>
          <cell r="J310">
            <v>94400</v>
          </cell>
          <cell r="K310">
            <v>94400</v>
          </cell>
          <cell r="M310">
            <v>2235</v>
          </cell>
          <cell r="AM310">
            <v>2</v>
          </cell>
          <cell r="AN310">
            <v>1.32</v>
          </cell>
          <cell r="AO310">
            <v>1</v>
          </cell>
          <cell r="AP310" t="str">
            <v>보통인부</v>
          </cell>
          <cell r="AQ310">
            <v>0.54</v>
          </cell>
          <cell r="AR310" t="str">
            <v>통신케이블공</v>
          </cell>
          <cell r="AS310">
            <v>0.78</v>
          </cell>
          <cell r="BB310" t="str">
            <v>통 3-30</v>
          </cell>
        </row>
        <row r="311">
          <cell r="A311">
            <v>290</v>
          </cell>
          <cell r="B311" t="str">
            <v>전화 단자함 (연강)</v>
          </cell>
          <cell r="C311" t="str">
            <v>국선 50+100</v>
          </cell>
          <cell r="D311">
            <v>1</v>
          </cell>
          <cell r="E311" t="str">
            <v>EA</v>
          </cell>
          <cell r="F311">
            <v>50</v>
          </cell>
          <cell r="G311">
            <v>171167</v>
          </cell>
          <cell r="I311">
            <v>74532</v>
          </cell>
          <cell r="J311">
            <v>94400</v>
          </cell>
          <cell r="K311">
            <v>94400</v>
          </cell>
          <cell r="M311">
            <v>2235</v>
          </cell>
          <cell r="AM311">
            <v>2</v>
          </cell>
          <cell r="AN311">
            <v>1.32</v>
          </cell>
          <cell r="AO311">
            <v>1</v>
          </cell>
          <cell r="AP311" t="str">
            <v>보통인부</v>
          </cell>
          <cell r="AQ311">
            <v>0.54</v>
          </cell>
          <cell r="AR311" t="str">
            <v>통신케이블공</v>
          </cell>
          <cell r="AS311">
            <v>0.78</v>
          </cell>
          <cell r="BB311" t="str">
            <v>통 3-30</v>
          </cell>
        </row>
        <row r="312">
          <cell r="A312">
            <v>291</v>
          </cell>
          <cell r="B312" t="str">
            <v>스피커 단자반</v>
          </cell>
          <cell r="C312" t="str">
            <v xml:space="preserve">10P </v>
          </cell>
          <cell r="D312">
            <v>1</v>
          </cell>
          <cell r="E312" t="str">
            <v>EA</v>
          </cell>
          <cell r="F312">
            <v>50</v>
          </cell>
          <cell r="G312">
            <v>65202</v>
          </cell>
          <cell r="I312">
            <v>54760</v>
          </cell>
          <cell r="J312">
            <v>8800</v>
          </cell>
          <cell r="K312">
            <v>8800</v>
          </cell>
          <cell r="M312">
            <v>1642</v>
          </cell>
          <cell r="AM312">
            <v>2</v>
          </cell>
          <cell r="AN312">
            <v>1</v>
          </cell>
          <cell r="AO312">
            <v>1</v>
          </cell>
          <cell r="AP312" t="str">
            <v>보통인부</v>
          </cell>
          <cell r="AQ312">
            <v>0.45</v>
          </cell>
          <cell r="AR312" t="str">
            <v>통신케이블공</v>
          </cell>
          <cell r="AS312">
            <v>0.55000000000000004</v>
          </cell>
          <cell r="BB312" t="str">
            <v>통 3-30</v>
          </cell>
        </row>
        <row r="313">
          <cell r="A313">
            <v>292</v>
          </cell>
          <cell r="B313" t="str">
            <v>스피커 단자반</v>
          </cell>
          <cell r="C313" t="str">
            <v xml:space="preserve">30P </v>
          </cell>
          <cell r="D313">
            <v>1</v>
          </cell>
          <cell r="E313" t="str">
            <v>EA</v>
          </cell>
          <cell r="F313">
            <v>50</v>
          </cell>
          <cell r="G313">
            <v>77173</v>
          </cell>
          <cell r="I313">
            <v>62110</v>
          </cell>
          <cell r="J313">
            <v>13200</v>
          </cell>
          <cell r="K313">
            <v>13200</v>
          </cell>
          <cell r="M313">
            <v>1863</v>
          </cell>
          <cell r="AM313">
            <v>2</v>
          </cell>
          <cell r="AN313">
            <v>1.1000000000000001</v>
          </cell>
          <cell r="AO313">
            <v>1</v>
          </cell>
          <cell r="AP313" t="str">
            <v>보통인부</v>
          </cell>
          <cell r="AQ313">
            <v>0.45</v>
          </cell>
          <cell r="AR313" t="str">
            <v>통신케이블공</v>
          </cell>
          <cell r="AS313">
            <v>0.65</v>
          </cell>
          <cell r="BB313" t="str">
            <v>통 3-30</v>
          </cell>
        </row>
        <row r="314">
          <cell r="A314">
            <v>293</v>
          </cell>
          <cell r="B314" t="str">
            <v>TV 안테나</v>
          </cell>
          <cell r="C314" t="str">
            <v xml:space="preserve">UHF/VHF </v>
          </cell>
          <cell r="D314">
            <v>1</v>
          </cell>
          <cell r="E314" t="str">
            <v>EA</v>
          </cell>
          <cell r="F314">
            <v>50</v>
          </cell>
          <cell r="G314">
            <v>142317</v>
          </cell>
          <cell r="I314">
            <v>97007</v>
          </cell>
          <cell r="J314">
            <v>42400</v>
          </cell>
          <cell r="K314">
            <v>42400</v>
          </cell>
          <cell r="M314">
            <v>2910</v>
          </cell>
          <cell r="AM314">
            <v>2</v>
          </cell>
          <cell r="AN314">
            <v>1.1800000000000002</v>
          </cell>
          <cell r="AO314">
            <v>1</v>
          </cell>
          <cell r="AP314" t="str">
            <v>무선안테나공</v>
          </cell>
          <cell r="AQ314">
            <v>0.5</v>
          </cell>
          <cell r="AR314" t="str">
            <v>통신설비공</v>
          </cell>
          <cell r="AS314">
            <v>0.68</v>
          </cell>
          <cell r="BB314" t="str">
            <v>통 5-89</v>
          </cell>
        </row>
        <row r="315">
          <cell r="A315">
            <v>294</v>
          </cell>
          <cell r="B315" t="str">
            <v>TV 분배기</v>
          </cell>
          <cell r="C315" t="str">
            <v xml:space="preserve">6WAY </v>
          </cell>
          <cell r="D315">
            <v>1</v>
          </cell>
          <cell r="E315" t="str">
            <v>EA</v>
          </cell>
          <cell r="F315">
            <v>50</v>
          </cell>
          <cell r="G315">
            <v>43708</v>
          </cell>
          <cell r="I315">
            <v>38164</v>
          </cell>
          <cell r="J315">
            <v>4400</v>
          </cell>
          <cell r="K315">
            <v>4400</v>
          </cell>
          <cell r="M315">
            <v>1144</v>
          </cell>
          <cell r="AM315">
            <v>2</v>
          </cell>
          <cell r="AN315">
            <v>0.48</v>
          </cell>
          <cell r="AO315">
            <v>1</v>
          </cell>
          <cell r="AP315" t="str">
            <v>통신내선공</v>
          </cell>
          <cell r="AQ315">
            <v>0.3</v>
          </cell>
          <cell r="AR315" t="str">
            <v>무선안테나공</v>
          </cell>
          <cell r="AS315">
            <v>0.18</v>
          </cell>
          <cell r="BB315" t="str">
            <v>통 5-89</v>
          </cell>
        </row>
        <row r="316">
          <cell r="A316">
            <v>295</v>
          </cell>
          <cell r="B316" t="str">
            <v>TV 분배기</v>
          </cell>
          <cell r="C316" t="str">
            <v xml:space="preserve">4WAY </v>
          </cell>
          <cell r="D316">
            <v>1</v>
          </cell>
          <cell r="E316" t="str">
            <v>EA</v>
          </cell>
          <cell r="F316">
            <v>50</v>
          </cell>
          <cell r="G316">
            <v>31728</v>
          </cell>
          <cell r="I316">
            <v>27309</v>
          </cell>
          <cell r="J316">
            <v>3600</v>
          </cell>
          <cell r="K316">
            <v>3600</v>
          </cell>
          <cell r="M316">
            <v>819</v>
          </cell>
          <cell r="AM316">
            <v>2</v>
          </cell>
          <cell r="AN316">
            <v>0.35</v>
          </cell>
          <cell r="AO316">
            <v>1</v>
          </cell>
          <cell r="AP316" t="str">
            <v>통신내선공</v>
          </cell>
          <cell r="AQ316">
            <v>0.23</v>
          </cell>
          <cell r="AR316" t="str">
            <v>무선안테나공</v>
          </cell>
          <cell r="AS316">
            <v>0.12</v>
          </cell>
          <cell r="BB316" t="str">
            <v>통 5-89</v>
          </cell>
        </row>
        <row r="317">
          <cell r="A317">
            <v>296</v>
          </cell>
          <cell r="B317" t="str">
            <v>TV 증폭기</v>
          </cell>
          <cell r="C317" t="str">
            <v xml:space="preserve"> </v>
          </cell>
          <cell r="D317">
            <v>1</v>
          </cell>
          <cell r="E317" t="str">
            <v>EA</v>
          </cell>
          <cell r="F317">
            <v>50</v>
          </cell>
          <cell r="G317">
            <v>142889</v>
          </cell>
          <cell r="I317">
            <v>103776</v>
          </cell>
          <cell r="J317">
            <v>36000</v>
          </cell>
          <cell r="K317">
            <v>36000</v>
          </cell>
          <cell r="M317">
            <v>3113</v>
          </cell>
          <cell r="AM317">
            <v>2</v>
          </cell>
          <cell r="AN317">
            <v>1.0900000000000001</v>
          </cell>
          <cell r="AO317">
            <v>1</v>
          </cell>
          <cell r="AP317" t="str">
            <v>통신내선공</v>
          </cell>
          <cell r="AQ317">
            <v>0.31</v>
          </cell>
          <cell r="AR317" t="str">
            <v>무선안테나공</v>
          </cell>
          <cell r="AS317">
            <v>0.78</v>
          </cell>
          <cell r="BB317" t="str">
            <v>통 5-89</v>
          </cell>
        </row>
        <row r="318">
          <cell r="A318">
            <v>297</v>
          </cell>
          <cell r="B318" t="str">
            <v>MCCB</v>
          </cell>
          <cell r="C318" t="str">
            <v>E 2P50AF</v>
          </cell>
          <cell r="D318">
            <v>1</v>
          </cell>
          <cell r="E318" t="str">
            <v>EA</v>
          </cell>
          <cell r="F318">
            <v>50</v>
          </cell>
          <cell r="G318">
            <v>18701</v>
          </cell>
          <cell r="I318">
            <v>6118</v>
          </cell>
          <cell r="J318">
            <v>12400</v>
          </cell>
          <cell r="K318">
            <v>12400</v>
          </cell>
          <cell r="M318">
            <v>183</v>
          </cell>
          <cell r="AM318">
            <v>1</v>
          </cell>
          <cell r="AN318">
            <v>0.182</v>
          </cell>
          <cell r="AO318">
            <v>0.7</v>
          </cell>
          <cell r="AP318" t="str">
            <v>내선전공</v>
          </cell>
          <cell r="AQ318">
            <v>0.182</v>
          </cell>
          <cell r="BB318" t="str">
            <v>전 7-12</v>
          </cell>
        </row>
        <row r="319">
          <cell r="A319">
            <v>298</v>
          </cell>
          <cell r="B319" t="str">
            <v>MCCB</v>
          </cell>
          <cell r="C319" t="str">
            <v>2P 100AF</v>
          </cell>
          <cell r="D319">
            <v>1</v>
          </cell>
          <cell r="E319" t="str">
            <v>EA</v>
          </cell>
          <cell r="F319">
            <v>50</v>
          </cell>
          <cell r="G319">
            <v>39101</v>
          </cell>
          <cell r="I319">
            <v>6118</v>
          </cell>
          <cell r="J319">
            <v>32800</v>
          </cell>
          <cell r="K319">
            <v>32800</v>
          </cell>
          <cell r="M319">
            <v>183</v>
          </cell>
          <cell r="AM319">
            <v>1</v>
          </cell>
          <cell r="AN319">
            <v>0.182</v>
          </cell>
          <cell r="AO319">
            <v>0.7</v>
          </cell>
          <cell r="AP319" t="str">
            <v>내선전공</v>
          </cell>
          <cell r="AQ319">
            <v>0.182</v>
          </cell>
          <cell r="BB319" t="str">
            <v>전 7-12</v>
          </cell>
        </row>
        <row r="320">
          <cell r="A320">
            <v>299</v>
          </cell>
          <cell r="B320" t="str">
            <v>ELB</v>
          </cell>
          <cell r="C320" t="str">
            <v>2P 30AF</v>
          </cell>
          <cell r="D320">
            <v>1</v>
          </cell>
          <cell r="E320" t="str">
            <v>EA</v>
          </cell>
          <cell r="F320">
            <v>50</v>
          </cell>
          <cell r="G320">
            <v>34861</v>
          </cell>
          <cell r="I320">
            <v>6118</v>
          </cell>
          <cell r="J320">
            <v>28560</v>
          </cell>
          <cell r="K320">
            <v>28560</v>
          </cell>
          <cell r="M320">
            <v>183</v>
          </cell>
          <cell r="AM320">
            <v>1</v>
          </cell>
          <cell r="AN320">
            <v>0.182</v>
          </cell>
          <cell r="AO320">
            <v>0.7</v>
          </cell>
          <cell r="AP320" t="str">
            <v>내선전공</v>
          </cell>
          <cell r="AQ320">
            <v>0.182</v>
          </cell>
          <cell r="BB320" t="str">
            <v>전 7-12</v>
          </cell>
        </row>
        <row r="321">
          <cell r="A321">
            <v>300</v>
          </cell>
          <cell r="B321" t="str">
            <v>전주용 입상관</v>
          </cell>
          <cell r="C321" t="str">
            <v xml:space="preserve">150D </v>
          </cell>
          <cell r="D321">
            <v>1</v>
          </cell>
          <cell r="E321" t="str">
            <v>m</v>
          </cell>
          <cell r="F321">
            <v>50</v>
          </cell>
          <cell r="G321">
            <v>88536</v>
          </cell>
          <cell r="I321">
            <v>72754</v>
          </cell>
          <cell r="J321">
            <v>13600</v>
          </cell>
          <cell r="K321">
            <v>13600</v>
          </cell>
          <cell r="M321">
            <v>2182</v>
          </cell>
          <cell r="AM321">
            <v>2</v>
          </cell>
          <cell r="AN321">
            <v>0.63</v>
          </cell>
          <cell r="AO321">
            <v>1</v>
          </cell>
          <cell r="AP321" t="str">
            <v>배전전공</v>
          </cell>
          <cell r="AQ321">
            <v>0.46</v>
          </cell>
          <cell r="AR321" t="str">
            <v>보통인부</v>
          </cell>
          <cell r="AS321">
            <v>0.17</v>
          </cell>
          <cell r="BB321" t="str">
            <v>전 5-37-2</v>
          </cell>
        </row>
        <row r="322">
          <cell r="A322">
            <v>301</v>
          </cell>
          <cell r="B322" t="str">
            <v>유도등</v>
          </cell>
          <cell r="C322" t="str">
            <v xml:space="preserve">통로 </v>
          </cell>
          <cell r="D322">
            <v>1</v>
          </cell>
          <cell r="E322" t="str">
            <v>EA</v>
          </cell>
          <cell r="F322">
            <v>50</v>
          </cell>
          <cell r="G322">
            <v>31493</v>
          </cell>
          <cell r="I322">
            <v>9605</v>
          </cell>
          <cell r="J322">
            <v>21600</v>
          </cell>
          <cell r="K322">
            <v>21600</v>
          </cell>
          <cell r="M322">
            <v>288</v>
          </cell>
          <cell r="AM322">
            <v>1</v>
          </cell>
          <cell r="AN322">
            <v>0.2</v>
          </cell>
          <cell r="AO322">
            <v>1</v>
          </cell>
          <cell r="AP322" t="str">
            <v>내선전공</v>
          </cell>
          <cell r="AQ322">
            <v>0.2</v>
          </cell>
          <cell r="BB322" t="str">
            <v>전 7-19</v>
          </cell>
        </row>
        <row r="323">
          <cell r="A323">
            <v>302</v>
          </cell>
          <cell r="B323" t="str">
            <v>유도등</v>
          </cell>
          <cell r="C323" t="str">
            <v>비상구 소</v>
          </cell>
          <cell r="D323">
            <v>1</v>
          </cell>
          <cell r="E323" t="str">
            <v>EA</v>
          </cell>
          <cell r="F323">
            <v>50</v>
          </cell>
          <cell r="G323">
            <v>29893</v>
          </cell>
          <cell r="I323">
            <v>9605</v>
          </cell>
          <cell r="J323">
            <v>20000</v>
          </cell>
          <cell r="K323">
            <v>20000</v>
          </cell>
          <cell r="M323">
            <v>288</v>
          </cell>
          <cell r="AM323">
            <v>1</v>
          </cell>
          <cell r="AN323">
            <v>0.2</v>
          </cell>
          <cell r="AO323">
            <v>1</v>
          </cell>
          <cell r="AP323" t="str">
            <v>내선전공</v>
          </cell>
          <cell r="AQ323">
            <v>0.2</v>
          </cell>
          <cell r="BB323" t="str">
            <v>전 7-19</v>
          </cell>
        </row>
        <row r="324">
          <cell r="A324">
            <v>303</v>
          </cell>
          <cell r="B324" t="str">
            <v>유도등</v>
          </cell>
          <cell r="C324" t="str">
            <v>비상구 중</v>
          </cell>
          <cell r="D324">
            <v>1</v>
          </cell>
          <cell r="E324" t="str">
            <v>EA</v>
          </cell>
          <cell r="F324">
            <v>50</v>
          </cell>
          <cell r="G324">
            <v>37893</v>
          </cell>
          <cell r="I324">
            <v>9605</v>
          </cell>
          <cell r="J324">
            <v>28000</v>
          </cell>
          <cell r="K324">
            <v>28000</v>
          </cell>
          <cell r="M324">
            <v>288</v>
          </cell>
          <cell r="AM324">
            <v>1</v>
          </cell>
          <cell r="AN324">
            <v>0.2</v>
          </cell>
          <cell r="AO324">
            <v>1</v>
          </cell>
          <cell r="AP324" t="str">
            <v>내선전공</v>
          </cell>
          <cell r="AQ324">
            <v>0.2</v>
          </cell>
          <cell r="BB324" t="str">
            <v>전 7-19</v>
          </cell>
        </row>
        <row r="325">
          <cell r="A325">
            <v>304</v>
          </cell>
          <cell r="B325" t="str">
            <v>감지기</v>
          </cell>
          <cell r="C325" t="str">
            <v xml:space="preserve">정온식 </v>
          </cell>
          <cell r="D325">
            <v>1</v>
          </cell>
          <cell r="E325" t="str">
            <v>EA</v>
          </cell>
          <cell r="F325">
            <v>50</v>
          </cell>
          <cell r="G325">
            <v>10030</v>
          </cell>
          <cell r="I325">
            <v>6243</v>
          </cell>
          <cell r="J325">
            <v>3600</v>
          </cell>
          <cell r="K325">
            <v>3600</v>
          </cell>
          <cell r="M325">
            <v>187</v>
          </cell>
          <cell r="AM325">
            <v>1</v>
          </cell>
          <cell r="AN325">
            <v>0.13</v>
          </cell>
          <cell r="AO325">
            <v>1</v>
          </cell>
          <cell r="AP325" t="str">
            <v>내선전공</v>
          </cell>
          <cell r="AQ325">
            <v>0.13</v>
          </cell>
          <cell r="BB325" t="str">
            <v>전 7-19</v>
          </cell>
        </row>
        <row r="326">
          <cell r="A326">
            <v>305</v>
          </cell>
          <cell r="B326" t="str">
            <v>감지기</v>
          </cell>
          <cell r="C326" t="str">
            <v xml:space="preserve">차동식 </v>
          </cell>
          <cell r="D326">
            <v>1</v>
          </cell>
          <cell r="E326" t="str">
            <v>EA</v>
          </cell>
          <cell r="F326">
            <v>50</v>
          </cell>
          <cell r="G326">
            <v>10430</v>
          </cell>
          <cell r="I326">
            <v>6243</v>
          </cell>
          <cell r="J326">
            <v>4000</v>
          </cell>
          <cell r="K326">
            <v>4000</v>
          </cell>
          <cell r="M326">
            <v>187</v>
          </cell>
          <cell r="AM326">
            <v>1</v>
          </cell>
          <cell r="AN326">
            <v>0.13</v>
          </cell>
          <cell r="AO326">
            <v>1</v>
          </cell>
          <cell r="AP326" t="str">
            <v>내선전공</v>
          </cell>
          <cell r="AQ326">
            <v>0.13</v>
          </cell>
          <cell r="BB326" t="str">
            <v>전 7-19</v>
          </cell>
        </row>
        <row r="327">
          <cell r="A327">
            <v>306</v>
          </cell>
          <cell r="B327" t="str">
            <v>감지기</v>
          </cell>
          <cell r="C327" t="str">
            <v xml:space="preserve">연기식 </v>
          </cell>
          <cell r="D327">
            <v>1</v>
          </cell>
          <cell r="E327" t="str">
            <v>EA</v>
          </cell>
          <cell r="F327">
            <v>50</v>
          </cell>
          <cell r="G327">
            <v>22430</v>
          </cell>
          <cell r="I327">
            <v>6243</v>
          </cell>
          <cell r="J327">
            <v>16000</v>
          </cell>
          <cell r="K327">
            <v>16000</v>
          </cell>
          <cell r="M327">
            <v>187</v>
          </cell>
          <cell r="AM327">
            <v>1</v>
          </cell>
          <cell r="AN327">
            <v>0.13</v>
          </cell>
          <cell r="AO327">
            <v>1</v>
          </cell>
          <cell r="AP327" t="str">
            <v>내선전공</v>
          </cell>
          <cell r="AQ327">
            <v>0.13</v>
          </cell>
          <cell r="BB327" t="str">
            <v>전 7-19</v>
          </cell>
        </row>
        <row r="328">
          <cell r="A328">
            <v>307</v>
          </cell>
          <cell r="B328" t="str">
            <v>화재수신반</v>
          </cell>
          <cell r="C328" t="str">
            <v>P-1 5CCT</v>
          </cell>
          <cell r="D328">
            <v>1</v>
          </cell>
          <cell r="E328" t="str">
            <v>EA</v>
          </cell>
          <cell r="F328">
            <v>50</v>
          </cell>
          <cell r="G328">
            <v>448813</v>
          </cell>
          <cell r="I328">
            <v>288168</v>
          </cell>
          <cell r="J328">
            <v>152000</v>
          </cell>
          <cell r="K328">
            <v>152000</v>
          </cell>
          <cell r="M328">
            <v>8645</v>
          </cell>
          <cell r="AM328">
            <v>1</v>
          </cell>
          <cell r="AN328">
            <v>6</v>
          </cell>
          <cell r="AO328">
            <v>1</v>
          </cell>
          <cell r="AP328" t="str">
            <v>내선전공</v>
          </cell>
          <cell r="AQ328">
            <v>6</v>
          </cell>
          <cell r="BB328" t="str">
            <v>전 7-19</v>
          </cell>
        </row>
        <row r="329">
          <cell r="A329">
            <v>308</v>
          </cell>
          <cell r="B329" t="str">
            <v>화재수신반</v>
          </cell>
          <cell r="C329" t="str">
            <v>P-1 10CCT</v>
          </cell>
          <cell r="D329">
            <v>1</v>
          </cell>
          <cell r="E329" t="str">
            <v>EA</v>
          </cell>
          <cell r="F329">
            <v>50</v>
          </cell>
          <cell r="G329">
            <v>613219</v>
          </cell>
          <cell r="I329">
            <v>432252</v>
          </cell>
          <cell r="J329">
            <v>168000</v>
          </cell>
          <cell r="K329">
            <v>168000</v>
          </cell>
          <cell r="M329">
            <v>12967</v>
          </cell>
          <cell r="AM329">
            <v>1</v>
          </cell>
          <cell r="AN329">
            <v>9</v>
          </cell>
          <cell r="AO329">
            <v>1</v>
          </cell>
          <cell r="AP329" t="str">
            <v>내선전공</v>
          </cell>
          <cell r="AQ329">
            <v>9</v>
          </cell>
          <cell r="BB329" t="str">
            <v>전 7-19</v>
          </cell>
        </row>
        <row r="330">
          <cell r="A330">
            <v>309</v>
          </cell>
          <cell r="B330" t="str">
            <v>화재수신반</v>
          </cell>
          <cell r="C330" t="str">
            <v>P-1 20CCT</v>
          </cell>
          <cell r="D330">
            <v>1</v>
          </cell>
          <cell r="E330" t="str">
            <v>EA</v>
          </cell>
          <cell r="F330">
            <v>50</v>
          </cell>
          <cell r="G330">
            <v>924826</v>
          </cell>
          <cell r="I330">
            <v>576336</v>
          </cell>
          <cell r="J330">
            <v>331200</v>
          </cell>
          <cell r="K330">
            <v>331200</v>
          </cell>
          <cell r="M330">
            <v>17290</v>
          </cell>
          <cell r="AM330">
            <v>1</v>
          </cell>
          <cell r="AN330">
            <v>12</v>
          </cell>
          <cell r="AO330">
            <v>1</v>
          </cell>
          <cell r="AP330" t="str">
            <v>내선전공</v>
          </cell>
          <cell r="AQ330">
            <v>12</v>
          </cell>
          <cell r="BB330" t="str">
            <v>전 7-19</v>
          </cell>
        </row>
        <row r="331">
          <cell r="A331">
            <v>310</v>
          </cell>
          <cell r="B331" t="str">
            <v>수동발신기</v>
          </cell>
          <cell r="C331" t="str">
            <v xml:space="preserve">P-1 </v>
          </cell>
          <cell r="D331">
            <v>1</v>
          </cell>
          <cell r="E331" t="str">
            <v>EA</v>
          </cell>
          <cell r="F331">
            <v>50</v>
          </cell>
          <cell r="G331">
            <v>102840</v>
          </cell>
          <cell r="I331">
            <v>14408</v>
          </cell>
          <cell r="J331">
            <v>88000</v>
          </cell>
          <cell r="K331">
            <v>88000</v>
          </cell>
          <cell r="M331">
            <v>432</v>
          </cell>
          <cell r="AM331">
            <v>1</v>
          </cell>
          <cell r="AN331">
            <v>0.3</v>
          </cell>
          <cell r="AO331">
            <v>1</v>
          </cell>
          <cell r="AP331" t="str">
            <v>내선전공</v>
          </cell>
          <cell r="AQ331">
            <v>0.3</v>
          </cell>
          <cell r="BB331" t="str">
            <v>전 7-19</v>
          </cell>
        </row>
        <row r="332">
          <cell r="A332">
            <v>311</v>
          </cell>
          <cell r="B332" t="str">
            <v>방송 AMP</v>
          </cell>
          <cell r="C332" t="str">
            <v xml:space="preserve">1680W </v>
          </cell>
          <cell r="D332">
            <v>1</v>
          </cell>
          <cell r="E332" t="str">
            <v>EA</v>
          </cell>
          <cell r="F332">
            <v>50</v>
          </cell>
          <cell r="G332">
            <v>5848853</v>
          </cell>
          <cell r="I332">
            <v>560052</v>
          </cell>
          <cell r="J332">
            <v>5272000</v>
          </cell>
          <cell r="K332">
            <v>5272000</v>
          </cell>
          <cell r="M332">
            <v>16801</v>
          </cell>
          <cell r="AM332">
            <v>1</v>
          </cell>
          <cell r="AN332">
            <v>9</v>
          </cell>
          <cell r="AO332">
            <v>1</v>
          </cell>
          <cell r="AP332" t="str">
            <v>통신내선공</v>
          </cell>
          <cell r="AQ332">
            <v>9</v>
          </cell>
        </row>
        <row r="333">
          <cell r="A333">
            <v>312</v>
          </cell>
          <cell r="B333" t="str">
            <v>NFB BOX</v>
          </cell>
          <cell r="C333" t="str">
            <v>1P 50/20 x1</v>
          </cell>
          <cell r="D333">
            <v>1</v>
          </cell>
          <cell r="E333" t="str">
            <v>EA</v>
          </cell>
          <cell r="F333">
            <v>50</v>
          </cell>
          <cell r="G333">
            <v>56328</v>
          </cell>
          <cell r="I333">
            <v>31698</v>
          </cell>
          <cell r="J333">
            <v>23680</v>
          </cell>
          <cell r="K333">
            <v>23680</v>
          </cell>
          <cell r="M333">
            <v>950</v>
          </cell>
          <cell r="AM333">
            <v>1</v>
          </cell>
          <cell r="AN333">
            <v>0.66</v>
          </cell>
          <cell r="AO333">
            <v>1</v>
          </cell>
          <cell r="AP333" t="str">
            <v>내선전공</v>
          </cell>
          <cell r="AQ333">
            <v>0.66</v>
          </cell>
          <cell r="BB333" t="str">
            <v>전 7-3</v>
          </cell>
        </row>
        <row r="334">
          <cell r="A334">
            <v>313</v>
          </cell>
          <cell r="B334" t="str">
            <v>NFB BOX</v>
          </cell>
          <cell r="C334" t="str">
            <v>1P 50/20 x2</v>
          </cell>
          <cell r="D334">
            <v>1</v>
          </cell>
          <cell r="E334" t="str">
            <v>EA</v>
          </cell>
          <cell r="F334">
            <v>50</v>
          </cell>
          <cell r="G334">
            <v>80888</v>
          </cell>
          <cell r="I334">
            <v>31698</v>
          </cell>
          <cell r="J334">
            <v>48240</v>
          </cell>
          <cell r="K334">
            <v>48240</v>
          </cell>
          <cell r="M334">
            <v>950</v>
          </cell>
          <cell r="AM334">
            <v>1</v>
          </cell>
          <cell r="AN334">
            <v>0.66</v>
          </cell>
          <cell r="AO334">
            <v>1</v>
          </cell>
          <cell r="AP334" t="str">
            <v>내선전공</v>
          </cell>
          <cell r="AQ334">
            <v>0.66</v>
          </cell>
          <cell r="BB334" t="str">
            <v>전 7-3</v>
          </cell>
        </row>
        <row r="335">
          <cell r="A335">
            <v>314</v>
          </cell>
          <cell r="B335" t="str">
            <v>NFB BOX</v>
          </cell>
          <cell r="C335" t="str">
            <v>1P 50/20 x3</v>
          </cell>
          <cell r="D335">
            <v>1</v>
          </cell>
          <cell r="E335" t="str">
            <v>EA</v>
          </cell>
          <cell r="F335">
            <v>50</v>
          </cell>
          <cell r="G335">
            <v>105528</v>
          </cell>
          <cell r="I335">
            <v>31698</v>
          </cell>
          <cell r="J335">
            <v>72880</v>
          </cell>
          <cell r="K335">
            <v>72880</v>
          </cell>
          <cell r="M335">
            <v>950</v>
          </cell>
          <cell r="AM335">
            <v>1</v>
          </cell>
          <cell r="AN335">
            <v>0.66</v>
          </cell>
          <cell r="AO335">
            <v>1</v>
          </cell>
          <cell r="AP335" t="str">
            <v>내선전공</v>
          </cell>
          <cell r="AQ335">
            <v>0.66</v>
          </cell>
          <cell r="BB335" t="str">
            <v>전 7-3</v>
          </cell>
        </row>
        <row r="336">
          <cell r="A336">
            <v>315</v>
          </cell>
          <cell r="B336" t="str">
            <v>콘크리트전주</v>
          </cell>
          <cell r="C336" t="str">
            <v xml:space="preserve">8m </v>
          </cell>
          <cell r="D336">
            <v>1</v>
          </cell>
          <cell r="E336" t="str">
            <v>본</v>
          </cell>
          <cell r="F336">
            <v>50</v>
          </cell>
          <cell r="G336">
            <v>357227</v>
          </cell>
          <cell r="I336">
            <v>302908</v>
          </cell>
          <cell r="J336">
            <v>45232</v>
          </cell>
          <cell r="K336">
            <v>45232</v>
          </cell>
          <cell r="M336">
            <v>9087</v>
          </cell>
          <cell r="AM336">
            <v>2</v>
          </cell>
          <cell r="AN336">
            <v>3.54</v>
          </cell>
          <cell r="AO336">
            <v>1</v>
          </cell>
          <cell r="AP336" t="str">
            <v>배전전공</v>
          </cell>
          <cell r="AQ336">
            <v>1.66</v>
          </cell>
          <cell r="AR336" t="str">
            <v>보통인부</v>
          </cell>
          <cell r="AS336">
            <v>1.88</v>
          </cell>
          <cell r="BB336" t="str">
            <v>전 5-14</v>
          </cell>
        </row>
        <row r="337">
          <cell r="A337">
            <v>316</v>
          </cell>
          <cell r="B337" t="str">
            <v>콘크리트전주</v>
          </cell>
          <cell r="C337" t="str">
            <v xml:space="preserve">10m </v>
          </cell>
          <cell r="D337">
            <v>1</v>
          </cell>
          <cell r="E337" t="str">
            <v>본</v>
          </cell>
          <cell r="F337">
            <v>50</v>
          </cell>
          <cell r="G337">
            <v>462581</v>
          </cell>
          <cell r="I337">
            <v>375493</v>
          </cell>
          <cell r="J337">
            <v>75824</v>
          </cell>
          <cell r="K337">
            <v>75824</v>
          </cell>
          <cell r="M337">
            <v>11264</v>
          </cell>
          <cell r="AM337">
            <v>2</v>
          </cell>
          <cell r="AN337">
            <v>4.5599999999999996</v>
          </cell>
          <cell r="AO337">
            <v>1</v>
          </cell>
          <cell r="AP337" t="str">
            <v>배전전공</v>
          </cell>
          <cell r="AQ337">
            <v>2.0099999999999998</v>
          </cell>
          <cell r="AR337" t="str">
            <v>보통인부</v>
          </cell>
          <cell r="AS337">
            <v>2.5499999999999998</v>
          </cell>
          <cell r="BB337" t="str">
            <v>전 5-14</v>
          </cell>
        </row>
        <row r="338">
          <cell r="A338">
            <v>317</v>
          </cell>
          <cell r="B338" t="str">
            <v>콘크리트전주</v>
          </cell>
          <cell r="C338" t="str">
            <v xml:space="preserve">12m </v>
          </cell>
          <cell r="D338">
            <v>1</v>
          </cell>
          <cell r="E338" t="str">
            <v>본</v>
          </cell>
          <cell r="F338">
            <v>50</v>
          </cell>
          <cell r="G338">
            <v>673216</v>
          </cell>
          <cell r="I338">
            <v>514261</v>
          </cell>
          <cell r="J338">
            <v>143528</v>
          </cell>
          <cell r="K338">
            <v>143528</v>
          </cell>
          <cell r="M338">
            <v>15427</v>
          </cell>
          <cell r="AM338">
            <v>2</v>
          </cell>
          <cell r="AN338">
            <v>5.8599999999999994</v>
          </cell>
          <cell r="AO338">
            <v>1</v>
          </cell>
          <cell r="AP338" t="str">
            <v>배전전공</v>
          </cell>
          <cell r="AQ338">
            <v>2.86</v>
          </cell>
          <cell r="AR338" t="str">
            <v>보통인부</v>
          </cell>
          <cell r="AS338">
            <v>3</v>
          </cell>
          <cell r="BB338" t="str">
            <v>전 5-14</v>
          </cell>
        </row>
        <row r="339">
          <cell r="A339">
            <v>318</v>
          </cell>
          <cell r="B339" t="str">
            <v>콘크리트전주</v>
          </cell>
          <cell r="C339" t="str">
            <v xml:space="preserve">14m </v>
          </cell>
          <cell r="D339">
            <v>1</v>
          </cell>
          <cell r="E339" t="str">
            <v>본</v>
          </cell>
          <cell r="F339">
            <v>50</v>
          </cell>
          <cell r="G339">
            <v>870731</v>
          </cell>
          <cell r="I339">
            <v>662100</v>
          </cell>
          <cell r="J339">
            <v>188768</v>
          </cell>
          <cell r="K339">
            <v>188768</v>
          </cell>
          <cell r="M339">
            <v>19863</v>
          </cell>
          <cell r="AM339">
            <v>2</v>
          </cell>
          <cell r="AN339">
            <v>7.84</v>
          </cell>
          <cell r="AO339">
            <v>1</v>
          </cell>
          <cell r="AP339" t="str">
            <v>배전전공</v>
          </cell>
          <cell r="AQ339">
            <v>3.6</v>
          </cell>
          <cell r="AR339" t="str">
            <v>보통인부</v>
          </cell>
          <cell r="AS339">
            <v>4.24</v>
          </cell>
          <cell r="BB339" t="str">
            <v>전 5-14</v>
          </cell>
        </row>
        <row r="340">
          <cell r="A340">
            <v>319</v>
          </cell>
          <cell r="B340" t="str">
            <v>완금</v>
          </cell>
          <cell r="C340" t="str">
            <v xml:space="preserve">75×6×900 </v>
          </cell>
          <cell r="D340">
            <v>1</v>
          </cell>
          <cell r="E340" t="str">
            <v>개</v>
          </cell>
          <cell r="F340">
            <v>50</v>
          </cell>
          <cell r="G340">
            <v>20141</v>
          </cell>
          <cell r="I340">
            <v>16041</v>
          </cell>
          <cell r="J340">
            <v>3619</v>
          </cell>
          <cell r="K340">
            <v>3619</v>
          </cell>
          <cell r="M340">
            <v>481</v>
          </cell>
          <cell r="AM340">
            <v>2</v>
          </cell>
          <cell r="AN340">
            <v>0.18</v>
          </cell>
          <cell r="AO340">
            <v>1</v>
          </cell>
          <cell r="AP340" t="str">
            <v>배전전공</v>
          </cell>
          <cell r="AQ340">
            <v>0.09</v>
          </cell>
          <cell r="AR340" t="str">
            <v>보통인부</v>
          </cell>
          <cell r="AS340">
            <v>0.09</v>
          </cell>
          <cell r="BB340" t="str">
            <v>전 5-16</v>
          </cell>
        </row>
        <row r="341">
          <cell r="A341">
            <v>320</v>
          </cell>
          <cell r="B341" t="str">
            <v>완금</v>
          </cell>
          <cell r="C341" t="str">
            <v xml:space="preserve">90×9×1800 </v>
          </cell>
          <cell r="D341">
            <v>1</v>
          </cell>
          <cell r="E341" t="str">
            <v>개</v>
          </cell>
          <cell r="F341">
            <v>50</v>
          </cell>
          <cell r="G341">
            <v>32758</v>
          </cell>
          <cell r="I341">
            <v>17824</v>
          </cell>
          <cell r="J341">
            <v>14400</v>
          </cell>
          <cell r="K341">
            <v>14400</v>
          </cell>
          <cell r="M341">
            <v>534</v>
          </cell>
          <cell r="AM341">
            <v>2</v>
          </cell>
          <cell r="AN341">
            <v>0.2</v>
          </cell>
          <cell r="AO341">
            <v>1</v>
          </cell>
          <cell r="AP341" t="str">
            <v>배전전공</v>
          </cell>
          <cell r="AQ341">
            <v>0.1</v>
          </cell>
          <cell r="AR341" t="str">
            <v>보통인부</v>
          </cell>
          <cell r="AS341">
            <v>0.1</v>
          </cell>
          <cell r="BB341" t="str">
            <v>전 5-16</v>
          </cell>
        </row>
        <row r="342">
          <cell r="A342">
            <v>321</v>
          </cell>
          <cell r="B342" t="str">
            <v>완금</v>
          </cell>
          <cell r="C342" t="str">
            <v xml:space="preserve">90×9×3200 </v>
          </cell>
          <cell r="D342">
            <v>1</v>
          </cell>
          <cell r="E342" t="str">
            <v>개</v>
          </cell>
          <cell r="F342">
            <v>50</v>
          </cell>
          <cell r="G342">
            <v>56891</v>
          </cell>
          <cell r="I342">
            <v>30302</v>
          </cell>
          <cell r="J342">
            <v>25680</v>
          </cell>
          <cell r="K342">
            <v>25680</v>
          </cell>
          <cell r="M342">
            <v>909</v>
          </cell>
          <cell r="AM342">
            <v>2</v>
          </cell>
          <cell r="AN342">
            <v>0.34</v>
          </cell>
          <cell r="AO342">
            <v>1</v>
          </cell>
          <cell r="AP342" t="str">
            <v>배전전공</v>
          </cell>
          <cell r="AQ342">
            <v>0.17</v>
          </cell>
          <cell r="AR342" t="str">
            <v>보통인부</v>
          </cell>
          <cell r="AS342">
            <v>0.17</v>
          </cell>
          <cell r="BB342" t="str">
            <v>전 5-16</v>
          </cell>
        </row>
        <row r="343">
          <cell r="A343">
            <v>322</v>
          </cell>
          <cell r="B343" t="str">
            <v>완금</v>
          </cell>
          <cell r="C343" t="str">
            <v xml:space="preserve">90×9×3400 </v>
          </cell>
          <cell r="D343">
            <v>1</v>
          </cell>
          <cell r="E343" t="str">
            <v>개</v>
          </cell>
          <cell r="F343">
            <v>50</v>
          </cell>
          <cell r="G343">
            <v>58491</v>
          </cell>
          <cell r="I343">
            <v>30302</v>
          </cell>
          <cell r="J343">
            <v>27280</v>
          </cell>
          <cell r="K343">
            <v>27280</v>
          </cell>
          <cell r="M343">
            <v>909</v>
          </cell>
          <cell r="AM343">
            <v>2</v>
          </cell>
          <cell r="AN343">
            <v>0.34</v>
          </cell>
          <cell r="AO343">
            <v>1</v>
          </cell>
          <cell r="AP343" t="str">
            <v>배전전공</v>
          </cell>
          <cell r="AQ343">
            <v>0.17</v>
          </cell>
          <cell r="AR343" t="str">
            <v>보통인부</v>
          </cell>
          <cell r="AS343">
            <v>0.17</v>
          </cell>
          <cell r="BB343" t="str">
            <v>전 5-16</v>
          </cell>
        </row>
        <row r="344">
          <cell r="A344">
            <v>323</v>
          </cell>
          <cell r="B344" t="str">
            <v>완금</v>
          </cell>
          <cell r="C344" t="str">
            <v xml:space="preserve">75×75×9×1400 </v>
          </cell>
          <cell r="D344">
            <v>1</v>
          </cell>
          <cell r="E344" t="str">
            <v>개</v>
          </cell>
          <cell r="F344">
            <v>50</v>
          </cell>
          <cell r="G344">
            <v>26470</v>
          </cell>
          <cell r="I344">
            <v>17824</v>
          </cell>
          <cell r="J344">
            <v>8112</v>
          </cell>
          <cell r="K344">
            <v>8112</v>
          </cell>
          <cell r="M344">
            <v>534</v>
          </cell>
          <cell r="AM344">
            <v>2</v>
          </cell>
          <cell r="AN344">
            <v>0.2</v>
          </cell>
          <cell r="AO344">
            <v>1</v>
          </cell>
          <cell r="AP344" t="str">
            <v>배전전공</v>
          </cell>
          <cell r="AQ344">
            <v>0.1</v>
          </cell>
          <cell r="AR344" t="str">
            <v>보통인부</v>
          </cell>
          <cell r="AS344">
            <v>0.1</v>
          </cell>
          <cell r="BB344" t="str">
            <v>전 5-16</v>
          </cell>
        </row>
        <row r="345">
          <cell r="A345">
            <v>324</v>
          </cell>
          <cell r="B345" t="str">
            <v>완금</v>
          </cell>
          <cell r="C345" t="str">
            <v xml:space="preserve">75×75×6×325 </v>
          </cell>
          <cell r="D345">
            <v>1</v>
          </cell>
          <cell r="E345" t="str">
            <v>개</v>
          </cell>
          <cell r="F345">
            <v>50</v>
          </cell>
          <cell r="G345">
            <v>30122</v>
          </cell>
          <cell r="I345">
            <v>16041</v>
          </cell>
          <cell r="J345">
            <v>13600</v>
          </cell>
          <cell r="K345">
            <v>13600</v>
          </cell>
          <cell r="M345">
            <v>481</v>
          </cell>
          <cell r="AM345">
            <v>2</v>
          </cell>
          <cell r="AN345">
            <v>0.18</v>
          </cell>
          <cell r="AO345">
            <v>1</v>
          </cell>
          <cell r="AP345" t="str">
            <v>배전전공</v>
          </cell>
          <cell r="AQ345">
            <v>0.09</v>
          </cell>
          <cell r="AR345" t="str">
            <v>보통인부</v>
          </cell>
          <cell r="AS345">
            <v>0.09</v>
          </cell>
          <cell r="BB345" t="str">
            <v>전 5-16</v>
          </cell>
        </row>
        <row r="346">
          <cell r="A346">
            <v>325</v>
          </cell>
          <cell r="B346" t="str">
            <v>완금</v>
          </cell>
          <cell r="C346" t="str">
            <v xml:space="preserve">90×90×9×2400 </v>
          </cell>
          <cell r="D346">
            <v>1</v>
          </cell>
          <cell r="E346" t="str">
            <v>개</v>
          </cell>
          <cell r="F346">
            <v>50</v>
          </cell>
          <cell r="G346">
            <v>43147</v>
          </cell>
          <cell r="I346">
            <v>23172</v>
          </cell>
          <cell r="J346">
            <v>19280</v>
          </cell>
          <cell r="K346">
            <v>19280</v>
          </cell>
          <cell r="M346">
            <v>695</v>
          </cell>
          <cell r="AM346">
            <v>2</v>
          </cell>
          <cell r="AN346">
            <v>0.26</v>
          </cell>
          <cell r="AO346">
            <v>1</v>
          </cell>
          <cell r="AP346" t="str">
            <v>배전전공</v>
          </cell>
          <cell r="AQ346">
            <v>0.13</v>
          </cell>
          <cell r="AR346" t="str">
            <v>보통인부</v>
          </cell>
          <cell r="AS346">
            <v>0.13</v>
          </cell>
          <cell r="BB346" t="str">
            <v>전 5-16</v>
          </cell>
        </row>
        <row r="347">
          <cell r="A347">
            <v>326</v>
          </cell>
          <cell r="B347" t="str">
            <v>현수애자</v>
          </cell>
          <cell r="C347" t="str">
            <v xml:space="preserve">190㎜ </v>
          </cell>
          <cell r="D347">
            <v>1</v>
          </cell>
          <cell r="E347" t="str">
            <v>개</v>
          </cell>
          <cell r="F347">
            <v>50</v>
          </cell>
          <cell r="G347">
            <v>20321</v>
          </cell>
          <cell r="I347">
            <v>11108</v>
          </cell>
          <cell r="J347">
            <v>8880</v>
          </cell>
          <cell r="K347">
            <v>8880</v>
          </cell>
          <cell r="M347">
            <v>333</v>
          </cell>
          <cell r="AM347">
            <v>2</v>
          </cell>
          <cell r="AN347">
            <v>0.115</v>
          </cell>
          <cell r="AO347">
            <v>1</v>
          </cell>
          <cell r="AP347" t="str">
            <v>배전전공</v>
          </cell>
          <cell r="AQ347">
            <v>6.5000000000000002E-2</v>
          </cell>
          <cell r="AR347" t="str">
            <v>보통인부</v>
          </cell>
          <cell r="AS347">
            <v>0.05</v>
          </cell>
          <cell r="BB347" t="str">
            <v>전 5-18</v>
          </cell>
        </row>
        <row r="348">
          <cell r="A348">
            <v>327</v>
          </cell>
          <cell r="B348" t="str">
            <v>현수애자</v>
          </cell>
          <cell r="C348" t="str">
            <v xml:space="preserve">254㎜ </v>
          </cell>
          <cell r="D348">
            <v>1</v>
          </cell>
          <cell r="E348" t="str">
            <v>개</v>
          </cell>
          <cell r="F348">
            <v>50</v>
          </cell>
          <cell r="G348">
            <v>29521</v>
          </cell>
          <cell r="I348">
            <v>11108</v>
          </cell>
          <cell r="J348">
            <v>18080</v>
          </cell>
          <cell r="K348">
            <v>18080</v>
          </cell>
          <cell r="M348">
            <v>333</v>
          </cell>
          <cell r="AM348">
            <v>2</v>
          </cell>
          <cell r="AN348">
            <v>0.115</v>
          </cell>
          <cell r="AO348">
            <v>1</v>
          </cell>
          <cell r="AP348" t="str">
            <v>배전전공</v>
          </cell>
          <cell r="AQ348">
            <v>6.5000000000000002E-2</v>
          </cell>
          <cell r="AR348" t="str">
            <v>보통인부</v>
          </cell>
          <cell r="AS348">
            <v>0.05</v>
          </cell>
          <cell r="BB348" t="str">
            <v>전 5-18</v>
          </cell>
        </row>
        <row r="349">
          <cell r="A349">
            <v>328</v>
          </cell>
          <cell r="B349" t="str">
            <v>랙크</v>
          </cell>
          <cell r="C349" t="str">
            <v xml:space="preserve">1선용 </v>
          </cell>
          <cell r="D349">
            <v>1</v>
          </cell>
          <cell r="E349" t="str">
            <v>개</v>
          </cell>
          <cell r="F349">
            <v>50</v>
          </cell>
          <cell r="G349">
            <v>18846</v>
          </cell>
          <cell r="I349">
            <v>18298</v>
          </cell>
          <cell r="J349">
            <v>0</v>
          </cell>
          <cell r="K349">
            <v>0</v>
          </cell>
          <cell r="M349">
            <v>548</v>
          </cell>
          <cell r="AM349">
            <v>1</v>
          </cell>
          <cell r="AN349">
            <v>0.125</v>
          </cell>
          <cell r="AO349">
            <v>1</v>
          </cell>
          <cell r="AP349" t="str">
            <v>배전전공</v>
          </cell>
          <cell r="AQ349">
            <v>0.125</v>
          </cell>
          <cell r="BB349" t="str">
            <v>전 5-18</v>
          </cell>
        </row>
        <row r="350">
          <cell r="A350">
            <v>329</v>
          </cell>
          <cell r="B350" t="str">
            <v>저압인류애자</v>
          </cell>
          <cell r="C350" t="str">
            <v xml:space="preserve">110×96 </v>
          </cell>
          <cell r="D350">
            <v>1</v>
          </cell>
          <cell r="E350" t="str">
            <v>개</v>
          </cell>
          <cell r="F350">
            <v>50</v>
          </cell>
          <cell r="G350">
            <v>6633</v>
          </cell>
          <cell r="I350">
            <v>6440</v>
          </cell>
          <cell r="J350">
            <v>0</v>
          </cell>
          <cell r="K350">
            <v>0</v>
          </cell>
          <cell r="M350">
            <v>193</v>
          </cell>
          <cell r="AM350">
            <v>1</v>
          </cell>
          <cell r="AN350">
            <v>4.3999999999999997E-2</v>
          </cell>
          <cell r="AO350">
            <v>1</v>
          </cell>
          <cell r="AP350" t="str">
            <v>배전전공</v>
          </cell>
          <cell r="AQ350">
            <v>4.3999999999999997E-2</v>
          </cell>
          <cell r="BB350" t="str">
            <v>전 5-18</v>
          </cell>
        </row>
        <row r="351">
          <cell r="A351">
            <v>330</v>
          </cell>
          <cell r="B351" t="str">
            <v>라인포스트애자</v>
          </cell>
          <cell r="C351" t="str">
            <v xml:space="preserve">23KV </v>
          </cell>
          <cell r="D351">
            <v>1</v>
          </cell>
          <cell r="E351" t="str">
            <v>개</v>
          </cell>
          <cell r="F351">
            <v>50</v>
          </cell>
          <cell r="G351">
            <v>6633</v>
          </cell>
          <cell r="I351">
            <v>6440</v>
          </cell>
          <cell r="J351">
            <v>0</v>
          </cell>
          <cell r="K351">
            <v>0</v>
          </cell>
          <cell r="M351">
            <v>193</v>
          </cell>
          <cell r="AM351">
            <v>1</v>
          </cell>
          <cell r="AN351">
            <v>4.3999999999999997E-2</v>
          </cell>
          <cell r="AO351">
            <v>1</v>
          </cell>
          <cell r="AP351" t="str">
            <v>배전전공</v>
          </cell>
          <cell r="AQ351">
            <v>4.3999999999999997E-2</v>
          </cell>
          <cell r="BB351" t="str">
            <v>전 5-18</v>
          </cell>
        </row>
        <row r="352">
          <cell r="A352">
            <v>331</v>
          </cell>
          <cell r="B352" t="str">
            <v>L·S</v>
          </cell>
          <cell r="C352" t="str">
            <v xml:space="preserve">25.8KV 3P 400A </v>
          </cell>
          <cell r="D352">
            <v>1</v>
          </cell>
          <cell r="E352" t="str">
            <v>대</v>
          </cell>
          <cell r="F352">
            <v>50</v>
          </cell>
          <cell r="G352">
            <v>1019731</v>
          </cell>
          <cell r="I352">
            <v>702652</v>
          </cell>
          <cell r="J352">
            <v>296000</v>
          </cell>
          <cell r="K352">
            <v>296000</v>
          </cell>
          <cell r="M352">
            <v>21079</v>
          </cell>
          <cell r="AM352">
            <v>1</v>
          </cell>
          <cell r="AN352">
            <v>4.8</v>
          </cell>
          <cell r="AO352">
            <v>1</v>
          </cell>
          <cell r="AP352" t="str">
            <v>배전전공</v>
          </cell>
          <cell r="AQ352">
            <v>4.8</v>
          </cell>
          <cell r="BB352" t="str">
            <v>전 5-29</v>
          </cell>
        </row>
        <row r="353">
          <cell r="A353">
            <v>332</v>
          </cell>
          <cell r="B353" t="str">
            <v>L·S</v>
          </cell>
          <cell r="C353" t="str">
            <v xml:space="preserve">25KV 3P 600A </v>
          </cell>
          <cell r="D353">
            <v>1</v>
          </cell>
          <cell r="E353" t="str">
            <v>대</v>
          </cell>
          <cell r="F353">
            <v>50</v>
          </cell>
          <cell r="G353">
            <v>753887</v>
          </cell>
          <cell r="I353">
            <v>731930</v>
          </cell>
          <cell r="J353">
            <v>0</v>
          </cell>
          <cell r="K353">
            <v>0</v>
          </cell>
          <cell r="M353">
            <v>21957</v>
          </cell>
          <cell r="AM353">
            <v>1</v>
          </cell>
          <cell r="AN353">
            <v>5</v>
          </cell>
          <cell r="AO353">
            <v>1</v>
          </cell>
          <cell r="AP353" t="str">
            <v>배전전공</v>
          </cell>
          <cell r="AQ353">
            <v>5</v>
          </cell>
          <cell r="BB353" t="str">
            <v>전 5-29</v>
          </cell>
        </row>
        <row r="354">
          <cell r="A354">
            <v>333</v>
          </cell>
          <cell r="B354" t="str">
            <v>ASS</v>
          </cell>
          <cell r="C354" t="str">
            <v xml:space="preserve">25.8KV 3P 200A </v>
          </cell>
          <cell r="D354">
            <v>1</v>
          </cell>
          <cell r="E354" t="str">
            <v>대</v>
          </cell>
          <cell r="F354">
            <v>50</v>
          </cell>
          <cell r="G354">
            <v>495718</v>
          </cell>
          <cell r="I354">
            <v>481280</v>
          </cell>
          <cell r="J354">
            <v>0</v>
          </cell>
          <cell r="K354">
            <v>0</v>
          </cell>
          <cell r="M354">
            <v>14438</v>
          </cell>
          <cell r="AM354">
            <v>2</v>
          </cell>
          <cell r="AN354">
            <v>5.4</v>
          </cell>
          <cell r="AO354">
            <v>1</v>
          </cell>
          <cell r="AP354" t="str">
            <v>배전전공</v>
          </cell>
          <cell r="AQ354">
            <v>2.7</v>
          </cell>
          <cell r="AR354" t="str">
            <v>보통인부</v>
          </cell>
          <cell r="AS354">
            <v>2.7</v>
          </cell>
          <cell r="BB354" t="str">
            <v>전 5-28</v>
          </cell>
        </row>
        <row r="355">
          <cell r="A355">
            <v>334</v>
          </cell>
          <cell r="B355" t="str">
            <v>P·F</v>
          </cell>
          <cell r="C355" t="str">
            <v xml:space="preserve">25.8KV  200A </v>
          </cell>
          <cell r="D355">
            <v>1</v>
          </cell>
          <cell r="E355" t="str">
            <v>개</v>
          </cell>
          <cell r="F355">
            <v>50</v>
          </cell>
          <cell r="G355">
            <v>42313</v>
          </cell>
          <cell r="I355">
            <v>41081</v>
          </cell>
          <cell r="J355">
            <v>0</v>
          </cell>
          <cell r="K355">
            <v>0</v>
          </cell>
          <cell r="M355">
            <v>1232</v>
          </cell>
          <cell r="AM355">
            <v>2</v>
          </cell>
          <cell r="AN355">
            <v>0.36</v>
          </cell>
          <cell r="AO355">
            <v>1</v>
          </cell>
          <cell r="AP355" t="str">
            <v>배전전공</v>
          </cell>
          <cell r="AQ355">
            <v>0.24</v>
          </cell>
          <cell r="AR355" t="str">
            <v>특별인부</v>
          </cell>
          <cell r="AS355">
            <v>0.12</v>
          </cell>
          <cell r="BB355" t="str">
            <v>전 5-27</v>
          </cell>
        </row>
        <row r="356">
          <cell r="A356">
            <v>335</v>
          </cell>
          <cell r="B356" t="str">
            <v>C·O·S</v>
          </cell>
          <cell r="C356" t="str">
            <v>25.8KV 100A</v>
          </cell>
          <cell r="D356">
            <v>1</v>
          </cell>
          <cell r="E356" t="str">
            <v>개</v>
          </cell>
          <cell r="F356">
            <v>50</v>
          </cell>
          <cell r="G356">
            <v>79913</v>
          </cell>
          <cell r="I356">
            <v>41081</v>
          </cell>
          <cell r="J356">
            <v>37600</v>
          </cell>
          <cell r="K356">
            <v>37600</v>
          </cell>
          <cell r="M356">
            <v>1232</v>
          </cell>
          <cell r="AM356">
            <v>2</v>
          </cell>
          <cell r="AN356">
            <v>0.36</v>
          </cell>
          <cell r="AO356">
            <v>1</v>
          </cell>
          <cell r="AP356" t="str">
            <v>배전전공</v>
          </cell>
          <cell r="AQ356">
            <v>0.24</v>
          </cell>
          <cell r="AR356" t="str">
            <v>특별인부</v>
          </cell>
          <cell r="AS356">
            <v>0.12</v>
          </cell>
          <cell r="BB356" t="str">
            <v>전 5-27</v>
          </cell>
        </row>
        <row r="357">
          <cell r="A357">
            <v>336</v>
          </cell>
          <cell r="B357" t="str">
            <v>L·A</v>
          </cell>
          <cell r="C357" t="str">
            <v xml:space="preserve">18KV </v>
          </cell>
          <cell r="D357">
            <v>1</v>
          </cell>
          <cell r="E357" t="str">
            <v>개</v>
          </cell>
          <cell r="F357">
            <v>50</v>
          </cell>
          <cell r="G357">
            <v>180185</v>
          </cell>
          <cell r="I357">
            <v>35132</v>
          </cell>
          <cell r="J357">
            <v>144000</v>
          </cell>
          <cell r="K357">
            <v>144000</v>
          </cell>
          <cell r="M357">
            <v>1053</v>
          </cell>
          <cell r="AM357">
            <v>1</v>
          </cell>
          <cell r="AN357">
            <v>0.24</v>
          </cell>
          <cell r="AO357">
            <v>1</v>
          </cell>
          <cell r="AP357" t="str">
            <v>배전전공</v>
          </cell>
          <cell r="AQ357">
            <v>0.24</v>
          </cell>
          <cell r="BB357" t="str">
            <v>전 5-31</v>
          </cell>
        </row>
        <row r="358">
          <cell r="A358">
            <v>337</v>
          </cell>
          <cell r="B358" t="str">
            <v>MOF</v>
          </cell>
          <cell r="C358" t="str">
            <v xml:space="preserve"> </v>
          </cell>
          <cell r="D358">
            <v>1</v>
          </cell>
          <cell r="E358" t="str">
            <v>대</v>
          </cell>
          <cell r="F358">
            <v>50</v>
          </cell>
          <cell r="G358">
            <v>738937</v>
          </cell>
          <cell r="I358">
            <v>96056</v>
          </cell>
          <cell r="J358">
            <v>640000</v>
          </cell>
          <cell r="K358">
            <v>640000</v>
          </cell>
          <cell r="M358">
            <v>2881</v>
          </cell>
          <cell r="AM358">
            <v>1</v>
          </cell>
          <cell r="AN358">
            <v>2</v>
          </cell>
          <cell r="AO358">
            <v>1</v>
          </cell>
          <cell r="AP358" t="str">
            <v>내선전공</v>
          </cell>
          <cell r="AQ358">
            <v>2</v>
          </cell>
          <cell r="BB358" t="str">
            <v>전 7-13</v>
          </cell>
        </row>
        <row r="359">
          <cell r="A359">
            <v>338</v>
          </cell>
          <cell r="B359" t="str">
            <v>계기함</v>
          </cell>
          <cell r="C359" t="str">
            <v xml:space="preserve">D.M 용 </v>
          </cell>
          <cell r="D359">
            <v>1</v>
          </cell>
          <cell r="E359" t="str">
            <v>대</v>
          </cell>
          <cell r="F359">
            <v>50</v>
          </cell>
          <cell r="G359">
            <v>54840</v>
          </cell>
          <cell r="I359">
            <v>14408</v>
          </cell>
          <cell r="J359">
            <v>40000</v>
          </cell>
          <cell r="K359">
            <v>40000</v>
          </cell>
          <cell r="M359">
            <v>432</v>
          </cell>
          <cell r="AM359">
            <v>1</v>
          </cell>
          <cell r="AN359">
            <v>0.3</v>
          </cell>
          <cell r="AO359">
            <v>1</v>
          </cell>
          <cell r="AP359" t="str">
            <v>내선전공</v>
          </cell>
          <cell r="AQ359">
            <v>0.3</v>
          </cell>
          <cell r="BB359" t="str">
            <v>전 7-13</v>
          </cell>
        </row>
        <row r="360">
          <cell r="A360">
            <v>339</v>
          </cell>
          <cell r="B360" t="str">
            <v>전력용변압기</v>
          </cell>
          <cell r="C360" t="str">
            <v>21800/220V 1φ150KVA</v>
          </cell>
          <cell r="D360">
            <v>1</v>
          </cell>
          <cell r="E360" t="str">
            <v>대</v>
          </cell>
          <cell r="F360">
            <v>50</v>
          </cell>
          <cell r="G360">
            <v>2823837</v>
          </cell>
          <cell r="I360">
            <v>784308</v>
          </cell>
          <cell r="J360">
            <v>2016000</v>
          </cell>
          <cell r="K360">
            <v>2016000</v>
          </cell>
          <cell r="M360">
            <v>23529</v>
          </cell>
          <cell r="AM360">
            <v>2</v>
          </cell>
          <cell r="AN360">
            <v>8.8000000000000007</v>
          </cell>
          <cell r="AO360">
            <v>1</v>
          </cell>
          <cell r="AP360" t="str">
            <v>배전전공</v>
          </cell>
          <cell r="AQ360">
            <v>4.4000000000000004</v>
          </cell>
          <cell r="AR360" t="str">
            <v>보통인부</v>
          </cell>
          <cell r="AS360">
            <v>4.4000000000000004</v>
          </cell>
          <cell r="BB360" t="str">
            <v>전 5-26</v>
          </cell>
        </row>
        <row r="361">
          <cell r="A361">
            <v>340</v>
          </cell>
          <cell r="B361" t="str">
            <v>콘덴서</v>
          </cell>
          <cell r="C361" t="str">
            <v>380V 20KVA</v>
          </cell>
          <cell r="D361">
            <v>1</v>
          </cell>
          <cell r="E361" t="str">
            <v>개</v>
          </cell>
          <cell r="F361">
            <v>50</v>
          </cell>
          <cell r="G361">
            <v>153232</v>
          </cell>
          <cell r="I361">
            <v>43915</v>
          </cell>
          <cell r="J361">
            <v>108000</v>
          </cell>
          <cell r="K361">
            <v>108000</v>
          </cell>
          <cell r="M361">
            <v>1317</v>
          </cell>
          <cell r="AM361">
            <v>1</v>
          </cell>
          <cell r="AN361">
            <v>0.3</v>
          </cell>
          <cell r="AO361">
            <v>1</v>
          </cell>
          <cell r="AP361" t="str">
            <v>배전전공</v>
          </cell>
          <cell r="AQ361">
            <v>0.3</v>
          </cell>
          <cell r="BB361" t="str">
            <v>전 5-30</v>
          </cell>
        </row>
        <row r="362">
          <cell r="A362">
            <v>341</v>
          </cell>
          <cell r="B362" t="str">
            <v>NFB</v>
          </cell>
          <cell r="C362" t="str">
            <v>3P 50AF</v>
          </cell>
          <cell r="D362">
            <v>1</v>
          </cell>
          <cell r="E362" t="str">
            <v>개</v>
          </cell>
          <cell r="F362">
            <v>50</v>
          </cell>
          <cell r="G362">
            <v>30941</v>
          </cell>
          <cell r="I362">
            <v>12487</v>
          </cell>
          <cell r="J362">
            <v>18080</v>
          </cell>
          <cell r="K362">
            <v>18080</v>
          </cell>
          <cell r="M362">
            <v>374</v>
          </cell>
          <cell r="AM362">
            <v>1</v>
          </cell>
          <cell r="AN362">
            <v>0.26</v>
          </cell>
          <cell r="AO362">
            <v>1</v>
          </cell>
          <cell r="AP362" t="str">
            <v>내선전공</v>
          </cell>
          <cell r="AQ362">
            <v>0.26</v>
          </cell>
          <cell r="BB362" t="str">
            <v>전 7-12</v>
          </cell>
        </row>
        <row r="363">
          <cell r="A363">
            <v>342</v>
          </cell>
          <cell r="B363" t="str">
            <v>변압기 가대</v>
          </cell>
          <cell r="C363" t="str">
            <v xml:space="preserve">H형 </v>
          </cell>
          <cell r="D363">
            <v>1</v>
          </cell>
          <cell r="E363" t="str">
            <v>조</v>
          </cell>
          <cell r="F363">
            <v>50</v>
          </cell>
          <cell r="G363">
            <v>559978</v>
          </cell>
          <cell r="I363">
            <v>543668</v>
          </cell>
          <cell r="J363">
            <v>0</v>
          </cell>
          <cell r="K363">
            <v>0</v>
          </cell>
          <cell r="M363">
            <v>16310</v>
          </cell>
          <cell r="AM363">
            <v>2</v>
          </cell>
          <cell r="AN363">
            <v>6.1</v>
          </cell>
          <cell r="AO363">
            <v>1</v>
          </cell>
          <cell r="AP363" t="str">
            <v>배전전공</v>
          </cell>
          <cell r="AQ363">
            <v>3.05</v>
          </cell>
          <cell r="AR363" t="str">
            <v>보통인부</v>
          </cell>
          <cell r="AS363">
            <v>3.05</v>
          </cell>
          <cell r="BB363" t="str">
            <v>전 5-23</v>
          </cell>
        </row>
        <row r="364">
          <cell r="A364">
            <v>343</v>
          </cell>
          <cell r="B364" t="str">
            <v>MLSS METER</v>
          </cell>
          <cell r="C364" t="str">
            <v xml:space="preserve">침적형 </v>
          </cell>
          <cell r="D364">
            <v>1</v>
          </cell>
          <cell r="E364" t="str">
            <v>EA</v>
          </cell>
          <cell r="F364">
            <v>50</v>
          </cell>
          <cell r="G364">
            <v>7702157</v>
          </cell>
          <cell r="I364">
            <v>21512</v>
          </cell>
          <cell r="J364">
            <v>7680000</v>
          </cell>
          <cell r="K364">
            <v>7680000</v>
          </cell>
          <cell r="M364">
            <v>645</v>
          </cell>
          <cell r="AM364">
            <v>1</v>
          </cell>
          <cell r="AN364">
            <v>0.4</v>
          </cell>
          <cell r="AO364">
            <v>1</v>
          </cell>
          <cell r="AP364" t="str">
            <v>계장공</v>
          </cell>
          <cell r="AQ364">
            <v>0.4</v>
          </cell>
          <cell r="BB364" t="str">
            <v>전 4-2</v>
          </cell>
        </row>
        <row r="365">
          <cell r="A365">
            <v>344</v>
          </cell>
          <cell r="B365" t="str">
            <v>DO METER</v>
          </cell>
          <cell r="C365" t="str">
            <v xml:space="preserve">침적형 </v>
          </cell>
          <cell r="D365">
            <v>1</v>
          </cell>
          <cell r="E365" t="str">
            <v>EA</v>
          </cell>
          <cell r="F365">
            <v>50</v>
          </cell>
          <cell r="G365">
            <v>3910157</v>
          </cell>
          <cell r="I365">
            <v>21512</v>
          </cell>
          <cell r="J365">
            <v>3888000</v>
          </cell>
          <cell r="K365">
            <v>3888000</v>
          </cell>
          <cell r="M365">
            <v>645</v>
          </cell>
          <cell r="AM365">
            <v>1</v>
          </cell>
          <cell r="AN365">
            <v>0.4</v>
          </cell>
          <cell r="AO365">
            <v>1</v>
          </cell>
          <cell r="AP365" t="str">
            <v>계장공</v>
          </cell>
          <cell r="AQ365">
            <v>0.4</v>
          </cell>
          <cell r="BB365" t="str">
            <v>전 4-2</v>
          </cell>
        </row>
        <row r="366">
          <cell r="A366">
            <v>345</v>
          </cell>
          <cell r="B366" t="str">
            <v>FLOW TRANSMITTER</v>
          </cell>
          <cell r="C366" t="str">
            <v xml:space="preserve">전자 D100 </v>
          </cell>
          <cell r="D366">
            <v>1</v>
          </cell>
          <cell r="E366" t="str">
            <v>EA</v>
          </cell>
          <cell r="F366">
            <v>50</v>
          </cell>
          <cell r="G366">
            <v>3773848</v>
          </cell>
          <cell r="I366">
            <v>13445</v>
          </cell>
          <cell r="J366">
            <v>3760000</v>
          </cell>
          <cell r="K366">
            <v>3760000</v>
          </cell>
          <cell r="M366">
            <v>403</v>
          </cell>
          <cell r="AM366">
            <v>1</v>
          </cell>
          <cell r="AN366">
            <v>0.25</v>
          </cell>
          <cell r="AO366">
            <v>1</v>
          </cell>
          <cell r="AP366" t="str">
            <v>계장공</v>
          </cell>
          <cell r="AQ366">
            <v>0.25</v>
          </cell>
          <cell r="BB366" t="str">
            <v>전 4-2</v>
          </cell>
        </row>
        <row r="367">
          <cell r="A367">
            <v>346</v>
          </cell>
          <cell r="B367" t="str">
            <v>FLOW TRANSMITTER</v>
          </cell>
          <cell r="C367" t="str">
            <v xml:space="preserve">PARSHALL FLUME </v>
          </cell>
          <cell r="D367">
            <v>1</v>
          </cell>
          <cell r="E367" t="str">
            <v>EA</v>
          </cell>
          <cell r="F367">
            <v>50</v>
          </cell>
          <cell r="G367">
            <v>6973848</v>
          </cell>
          <cell r="I367">
            <v>13445</v>
          </cell>
          <cell r="J367">
            <v>6960000</v>
          </cell>
          <cell r="K367">
            <v>6960000</v>
          </cell>
          <cell r="M367">
            <v>403</v>
          </cell>
          <cell r="AM367">
            <v>1</v>
          </cell>
          <cell r="AN367">
            <v>0.25</v>
          </cell>
          <cell r="AO367">
            <v>1</v>
          </cell>
          <cell r="AP367" t="str">
            <v>계장공</v>
          </cell>
          <cell r="AQ367">
            <v>0.25</v>
          </cell>
          <cell r="BB367" t="str">
            <v>전 4-2</v>
          </cell>
        </row>
        <row r="368">
          <cell r="A368">
            <v>347</v>
          </cell>
          <cell r="B368" t="str">
            <v>LEVEL TRANSMITTER</v>
          </cell>
          <cell r="C368" t="str">
            <v xml:space="preserve">정전용량식 </v>
          </cell>
          <cell r="D368">
            <v>1</v>
          </cell>
          <cell r="E368" t="str">
            <v>EA</v>
          </cell>
          <cell r="F368">
            <v>50</v>
          </cell>
          <cell r="G368">
            <v>2013848</v>
          </cell>
          <cell r="I368">
            <v>13445</v>
          </cell>
          <cell r="J368">
            <v>2000000</v>
          </cell>
          <cell r="K368">
            <v>2000000</v>
          </cell>
          <cell r="M368">
            <v>403</v>
          </cell>
          <cell r="AM368">
            <v>1</v>
          </cell>
          <cell r="AN368">
            <v>0.25</v>
          </cell>
          <cell r="AO368">
            <v>1</v>
          </cell>
          <cell r="AP368" t="str">
            <v>계장공</v>
          </cell>
          <cell r="AQ368">
            <v>0.25</v>
          </cell>
          <cell r="BB368" t="str">
            <v>전 4-2</v>
          </cell>
        </row>
        <row r="369">
          <cell r="A369">
            <v>348</v>
          </cell>
          <cell r="B369" t="str">
            <v>LEVEL TRANSMITTER</v>
          </cell>
          <cell r="C369" t="str">
            <v xml:space="preserve">ULTRASONIC </v>
          </cell>
          <cell r="D369">
            <v>1</v>
          </cell>
          <cell r="E369" t="str">
            <v>EA</v>
          </cell>
          <cell r="F369">
            <v>50</v>
          </cell>
          <cell r="G369">
            <v>3213848</v>
          </cell>
          <cell r="I369">
            <v>13445</v>
          </cell>
          <cell r="J369">
            <v>3200000</v>
          </cell>
          <cell r="K369">
            <v>3200000</v>
          </cell>
          <cell r="M369">
            <v>403</v>
          </cell>
          <cell r="AM369">
            <v>1</v>
          </cell>
          <cell r="AN369">
            <v>0.25</v>
          </cell>
          <cell r="AO369">
            <v>1</v>
          </cell>
          <cell r="AP369" t="str">
            <v>계장공</v>
          </cell>
          <cell r="AQ369">
            <v>0.25</v>
          </cell>
          <cell r="BB369" t="str">
            <v>전 4-2</v>
          </cell>
        </row>
        <row r="370">
          <cell r="A370">
            <v>349</v>
          </cell>
          <cell r="B370" t="str">
            <v>LEVEL SWITCH</v>
          </cell>
          <cell r="C370" t="str">
            <v xml:space="preserve">오뚜기식 </v>
          </cell>
          <cell r="D370">
            <v>1</v>
          </cell>
          <cell r="E370" t="str">
            <v>EA</v>
          </cell>
          <cell r="F370">
            <v>50</v>
          </cell>
          <cell r="G370">
            <v>332186</v>
          </cell>
          <cell r="I370">
            <v>11832</v>
          </cell>
          <cell r="J370">
            <v>320000</v>
          </cell>
          <cell r="K370">
            <v>320000</v>
          </cell>
          <cell r="M370">
            <v>354</v>
          </cell>
          <cell r="AM370">
            <v>1</v>
          </cell>
          <cell r="AN370">
            <v>0.22</v>
          </cell>
          <cell r="AO370">
            <v>1</v>
          </cell>
          <cell r="AP370" t="str">
            <v>계장공</v>
          </cell>
          <cell r="AQ370">
            <v>0.22</v>
          </cell>
          <cell r="BB370" t="str">
            <v>전 4-2</v>
          </cell>
        </row>
        <row r="371">
          <cell r="A371">
            <v>350</v>
          </cell>
          <cell r="B371" t="str">
            <v>LEVEL SWITCH</v>
          </cell>
          <cell r="C371" t="str">
            <v xml:space="preserve">VIBLATION </v>
          </cell>
          <cell r="D371">
            <v>1</v>
          </cell>
          <cell r="E371" t="str">
            <v>EA</v>
          </cell>
          <cell r="F371">
            <v>50</v>
          </cell>
          <cell r="G371">
            <v>676186</v>
          </cell>
          <cell r="I371">
            <v>11832</v>
          </cell>
          <cell r="J371">
            <v>664000</v>
          </cell>
          <cell r="K371">
            <v>664000</v>
          </cell>
          <cell r="M371">
            <v>354</v>
          </cell>
          <cell r="AM371">
            <v>1</v>
          </cell>
          <cell r="AN371">
            <v>0.22</v>
          </cell>
          <cell r="AO371">
            <v>1</v>
          </cell>
          <cell r="AP371" t="str">
            <v>계장공</v>
          </cell>
          <cell r="AQ371">
            <v>0.22</v>
          </cell>
          <cell r="BB371" t="str">
            <v>전 4-2</v>
          </cell>
        </row>
        <row r="372">
          <cell r="A372">
            <v>351</v>
          </cell>
          <cell r="B372" t="str">
            <v>INDICATOR</v>
          </cell>
          <cell r="C372" t="str">
            <v xml:space="preserve"> </v>
          </cell>
          <cell r="D372">
            <v>1</v>
          </cell>
          <cell r="E372" t="str">
            <v>EA</v>
          </cell>
          <cell r="F372">
            <v>50</v>
          </cell>
          <cell r="G372">
            <v>136618</v>
          </cell>
          <cell r="I372">
            <v>16134</v>
          </cell>
          <cell r="J372">
            <v>120000</v>
          </cell>
          <cell r="K372">
            <v>120000</v>
          </cell>
          <cell r="M372">
            <v>484</v>
          </cell>
          <cell r="AM372">
            <v>1</v>
          </cell>
          <cell r="AN372">
            <v>0.3</v>
          </cell>
          <cell r="AO372">
            <v>1</v>
          </cell>
          <cell r="AP372" t="str">
            <v>계장공</v>
          </cell>
          <cell r="AQ372">
            <v>0.3</v>
          </cell>
          <cell r="BB372" t="str">
            <v>전 4-2</v>
          </cell>
        </row>
        <row r="373">
          <cell r="A373">
            <v>352</v>
          </cell>
          <cell r="B373" t="str">
            <v>INTEGRATOR</v>
          </cell>
          <cell r="C373" t="str">
            <v xml:space="preserve"> </v>
          </cell>
          <cell r="D373">
            <v>1</v>
          </cell>
          <cell r="E373" t="str">
            <v>EA</v>
          </cell>
          <cell r="F373">
            <v>50</v>
          </cell>
          <cell r="G373">
            <v>360618</v>
          </cell>
          <cell r="I373">
            <v>16134</v>
          </cell>
          <cell r="J373">
            <v>344000</v>
          </cell>
          <cell r="K373">
            <v>344000</v>
          </cell>
          <cell r="M373">
            <v>484</v>
          </cell>
          <cell r="AM373">
            <v>1</v>
          </cell>
          <cell r="AN373">
            <v>0.3</v>
          </cell>
          <cell r="AO373">
            <v>1</v>
          </cell>
          <cell r="AP373" t="str">
            <v>계장공</v>
          </cell>
          <cell r="AQ373">
            <v>0.3</v>
          </cell>
          <cell r="BB373" t="str">
            <v>전 4-2</v>
          </cell>
        </row>
        <row r="374">
          <cell r="A374">
            <v>353</v>
          </cell>
          <cell r="B374" t="str">
            <v>DISTRIBUTOR</v>
          </cell>
          <cell r="C374" t="str">
            <v xml:space="preserve"> </v>
          </cell>
          <cell r="D374">
            <v>1</v>
          </cell>
          <cell r="E374" t="str">
            <v>EA</v>
          </cell>
          <cell r="F374">
            <v>50</v>
          </cell>
          <cell r="G374">
            <v>176618</v>
          </cell>
          <cell r="I374">
            <v>16134</v>
          </cell>
          <cell r="J374">
            <v>160000</v>
          </cell>
          <cell r="K374">
            <v>160000</v>
          </cell>
          <cell r="M374">
            <v>484</v>
          </cell>
          <cell r="AM374">
            <v>1</v>
          </cell>
          <cell r="AN374">
            <v>0.3</v>
          </cell>
          <cell r="AO374">
            <v>1</v>
          </cell>
          <cell r="AP374" t="str">
            <v>계장공</v>
          </cell>
          <cell r="AQ374">
            <v>0.3</v>
          </cell>
          <cell r="BB374" t="str">
            <v>전 4-2</v>
          </cell>
        </row>
        <row r="375">
          <cell r="A375">
            <v>354</v>
          </cell>
          <cell r="B375" t="str">
            <v>현장계기 BOX</v>
          </cell>
          <cell r="C375" t="str">
            <v xml:space="preserve"> </v>
          </cell>
          <cell r="D375">
            <v>1</v>
          </cell>
          <cell r="E375" t="str">
            <v>EA</v>
          </cell>
          <cell r="F375">
            <v>50</v>
          </cell>
          <cell r="G375">
            <v>774386</v>
          </cell>
          <cell r="I375">
            <v>441152</v>
          </cell>
          <cell r="J375">
            <v>320000</v>
          </cell>
          <cell r="K375">
            <v>320000</v>
          </cell>
          <cell r="M375">
            <v>13234</v>
          </cell>
          <cell r="AM375">
            <v>2</v>
          </cell>
          <cell r="AN375">
            <v>9.8000000000000007</v>
          </cell>
          <cell r="AO375">
            <v>1</v>
          </cell>
          <cell r="AP375" t="str">
            <v>계장공</v>
          </cell>
          <cell r="AQ375">
            <v>5.88</v>
          </cell>
          <cell r="AR375" t="str">
            <v>보통인부</v>
          </cell>
          <cell r="AS375">
            <v>3.92</v>
          </cell>
          <cell r="BB375" t="str">
            <v>전 4-1</v>
          </cell>
        </row>
        <row r="376">
          <cell r="A376">
            <v>355</v>
          </cell>
          <cell r="B376" t="str">
            <v>특고반 설치</v>
          </cell>
          <cell r="C376" t="str">
            <v xml:space="preserve">HV-1-5 </v>
          </cell>
          <cell r="D376">
            <v>1</v>
          </cell>
          <cell r="E376" t="str">
            <v>면</v>
          </cell>
          <cell r="F376">
            <v>50</v>
          </cell>
          <cell r="G376">
            <v>964590</v>
          </cell>
          <cell r="I376">
            <v>936496</v>
          </cell>
          <cell r="J376">
            <v>0</v>
          </cell>
          <cell r="K376">
            <v>0</v>
          </cell>
          <cell r="M376">
            <v>28094</v>
          </cell>
          <cell r="AM376">
            <v>3</v>
          </cell>
          <cell r="AN376">
            <v>18</v>
          </cell>
          <cell r="AO376">
            <v>1</v>
          </cell>
          <cell r="AP376" t="str">
            <v>프랜트전공</v>
          </cell>
          <cell r="AQ376">
            <v>7.4</v>
          </cell>
          <cell r="AR376" t="str">
            <v>보통인부</v>
          </cell>
          <cell r="AS376">
            <v>5.3</v>
          </cell>
          <cell r="AT376" t="str">
            <v>비계공</v>
          </cell>
          <cell r="AU376">
            <v>5.3</v>
          </cell>
          <cell r="BB376" t="str">
            <v>전 5-64</v>
          </cell>
        </row>
        <row r="377">
          <cell r="A377">
            <v>356</v>
          </cell>
          <cell r="B377" t="str">
            <v>TR반 설치</v>
          </cell>
          <cell r="C377" t="str">
            <v xml:space="preserve">TR </v>
          </cell>
          <cell r="D377">
            <v>1</v>
          </cell>
          <cell r="E377" t="str">
            <v>면</v>
          </cell>
          <cell r="F377">
            <v>50</v>
          </cell>
          <cell r="G377">
            <v>1211687</v>
          </cell>
          <cell r="I377">
            <v>1176396</v>
          </cell>
          <cell r="J377">
            <v>0</v>
          </cell>
          <cell r="K377">
            <v>0</v>
          </cell>
          <cell r="M377">
            <v>35291</v>
          </cell>
          <cell r="AM377">
            <v>3</v>
          </cell>
          <cell r="AN377">
            <v>22.6</v>
          </cell>
          <cell r="AO377">
            <v>1</v>
          </cell>
          <cell r="AP377" t="str">
            <v>프랜트전공</v>
          </cell>
          <cell r="AQ377">
            <v>9.4</v>
          </cell>
          <cell r="AR377" t="str">
            <v>보통인부</v>
          </cell>
          <cell r="AS377">
            <v>6.6</v>
          </cell>
          <cell r="AT377" t="str">
            <v>비계공</v>
          </cell>
          <cell r="AU377">
            <v>6.6</v>
          </cell>
          <cell r="BB377" t="str">
            <v>전 5-64</v>
          </cell>
        </row>
        <row r="378">
          <cell r="A378">
            <v>357</v>
          </cell>
          <cell r="B378" t="str">
            <v>저압반 설치</v>
          </cell>
          <cell r="C378" t="str">
            <v xml:space="preserve">LV-1,2 </v>
          </cell>
          <cell r="D378">
            <v>1</v>
          </cell>
          <cell r="E378" t="str">
            <v>면</v>
          </cell>
          <cell r="F378">
            <v>50</v>
          </cell>
          <cell r="G378">
            <v>379717</v>
          </cell>
          <cell r="I378">
            <v>368658</v>
          </cell>
          <cell r="J378">
            <v>0</v>
          </cell>
          <cell r="K378">
            <v>0</v>
          </cell>
          <cell r="M378">
            <v>11059</v>
          </cell>
          <cell r="AM378">
            <v>3</v>
          </cell>
          <cell r="AN378">
            <v>7.3999999999999995</v>
          </cell>
          <cell r="AO378">
            <v>1</v>
          </cell>
          <cell r="AP378" t="str">
            <v>프랜트전공</v>
          </cell>
          <cell r="AQ378">
            <v>3.7</v>
          </cell>
          <cell r="AR378" t="str">
            <v>보통인부</v>
          </cell>
          <cell r="AS378">
            <v>2.4</v>
          </cell>
          <cell r="AT378" t="str">
            <v>비계공</v>
          </cell>
          <cell r="AU378">
            <v>1.3</v>
          </cell>
          <cell r="BB378" t="str">
            <v>전 5-62</v>
          </cell>
        </row>
        <row r="379">
          <cell r="A379">
            <v>358</v>
          </cell>
          <cell r="B379" t="str">
            <v>MCC 설치</v>
          </cell>
          <cell r="D379">
            <v>1</v>
          </cell>
          <cell r="E379" t="str">
            <v>면</v>
          </cell>
          <cell r="F379">
            <v>50</v>
          </cell>
          <cell r="G379">
            <v>226780</v>
          </cell>
          <cell r="I379">
            <v>220175</v>
          </cell>
          <cell r="J379">
            <v>0</v>
          </cell>
          <cell r="K379">
            <v>0</v>
          </cell>
          <cell r="M379">
            <v>6605</v>
          </cell>
          <cell r="AM379">
            <v>3</v>
          </cell>
          <cell r="AN379">
            <v>4.4000000000000004</v>
          </cell>
          <cell r="AO379">
            <v>1</v>
          </cell>
          <cell r="AP379" t="str">
            <v>프랜트전공</v>
          </cell>
          <cell r="AQ379">
            <v>2.2000000000000002</v>
          </cell>
          <cell r="AR379" t="str">
            <v>보통인부</v>
          </cell>
          <cell r="AS379">
            <v>1.4</v>
          </cell>
          <cell r="AT379" t="str">
            <v>비계공</v>
          </cell>
          <cell r="AU379">
            <v>0.8</v>
          </cell>
          <cell r="BB379" t="str">
            <v>전 5-62</v>
          </cell>
        </row>
        <row r="380">
          <cell r="A380">
            <v>359</v>
          </cell>
          <cell r="B380" t="str">
            <v>LOP 설치</v>
          </cell>
          <cell r="C380" t="str">
            <v xml:space="preserve"> </v>
          </cell>
          <cell r="D380">
            <v>1</v>
          </cell>
          <cell r="E380" t="str">
            <v>EA</v>
          </cell>
          <cell r="F380">
            <v>50</v>
          </cell>
          <cell r="G380">
            <v>324561</v>
          </cell>
          <cell r="I380">
            <v>315108</v>
          </cell>
          <cell r="J380">
            <v>0</v>
          </cell>
          <cell r="K380">
            <v>0</v>
          </cell>
          <cell r="M380">
            <v>9453</v>
          </cell>
          <cell r="AM380">
            <v>2</v>
          </cell>
          <cell r="AN380">
            <v>7</v>
          </cell>
          <cell r="AO380">
            <v>1</v>
          </cell>
          <cell r="AP380" t="str">
            <v>계장공</v>
          </cell>
          <cell r="AQ380">
            <v>4.2</v>
          </cell>
          <cell r="AR380" t="str">
            <v>보통인부</v>
          </cell>
          <cell r="AS380">
            <v>2.8</v>
          </cell>
          <cell r="BB380" t="str">
            <v>전 5-62</v>
          </cell>
        </row>
        <row r="381">
          <cell r="A381">
            <v>360</v>
          </cell>
          <cell r="B381" t="str">
            <v>MOP 설치</v>
          </cell>
          <cell r="C381" t="str">
            <v xml:space="preserve"> </v>
          </cell>
          <cell r="D381">
            <v>1</v>
          </cell>
          <cell r="E381" t="str">
            <v>EA</v>
          </cell>
          <cell r="F381">
            <v>50</v>
          </cell>
          <cell r="G381">
            <v>1044561</v>
          </cell>
          <cell r="I381">
            <v>315108</v>
          </cell>
          <cell r="J381">
            <v>720000</v>
          </cell>
          <cell r="K381">
            <v>720000</v>
          </cell>
          <cell r="M381">
            <v>9453</v>
          </cell>
          <cell r="AM381">
            <v>2</v>
          </cell>
          <cell r="AN381">
            <v>7</v>
          </cell>
          <cell r="AO381">
            <v>1</v>
          </cell>
          <cell r="AP381" t="str">
            <v>계장공</v>
          </cell>
          <cell r="AQ381">
            <v>4.2</v>
          </cell>
          <cell r="AR381" t="str">
            <v>보통인부</v>
          </cell>
          <cell r="AS381">
            <v>2.8</v>
          </cell>
          <cell r="BB381" t="str">
            <v>전 5-62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국(집계표)"/>
      <sheetName val="국(건설교통부)"/>
      <sheetName val="국(경찰청)"/>
      <sheetName val="국(농림부)"/>
      <sheetName val="국(장흥군)"/>
      <sheetName val="국(산림청)"/>
      <sheetName val="국(전라남도)"/>
    </sheetNames>
    <sheetDataSet>
      <sheetData sheetId="0">
        <row r="3">
          <cell r="A3" t="str">
            <v>구       분</v>
          </cell>
          <cell r="N3" t="str">
            <v>농림수산부</v>
          </cell>
        </row>
        <row r="4">
          <cell r="N4" t="str">
            <v>수용</v>
          </cell>
        </row>
        <row r="5">
          <cell r="A5" t="str">
            <v>계</v>
          </cell>
          <cell r="N5">
            <v>0</v>
          </cell>
        </row>
        <row r="6">
          <cell r="A6" t="str">
            <v>전</v>
          </cell>
        </row>
        <row r="7">
          <cell r="A7" t="str">
            <v>답</v>
          </cell>
        </row>
        <row r="8">
          <cell r="A8" t="str">
            <v>대</v>
          </cell>
        </row>
        <row r="9">
          <cell r="A9" t="str">
            <v>임</v>
          </cell>
        </row>
        <row r="10">
          <cell r="A10" t="str">
            <v>도</v>
          </cell>
        </row>
        <row r="11">
          <cell r="A11" t="str">
            <v xml:space="preserve">구 </v>
          </cell>
        </row>
        <row r="12">
          <cell r="A12" t="str">
            <v>천</v>
          </cell>
        </row>
        <row r="13">
          <cell r="A13" t="str">
            <v>목</v>
          </cell>
        </row>
        <row r="14">
          <cell r="A14" t="str">
            <v>주</v>
          </cell>
        </row>
        <row r="15">
          <cell r="A15" t="str">
            <v>수</v>
          </cell>
        </row>
        <row r="16">
          <cell r="A16" t="str">
            <v>잡</v>
          </cell>
        </row>
        <row r="17">
          <cell r="A17" t="str">
            <v>장</v>
          </cell>
        </row>
        <row r="18">
          <cell r="A18" t="str">
            <v>창</v>
          </cell>
        </row>
        <row r="19">
          <cell r="A19" t="str">
            <v>해</v>
          </cell>
        </row>
        <row r="20">
          <cell r="A20" t="str">
            <v>제</v>
          </cell>
        </row>
        <row r="21">
          <cell r="A21" t="str">
            <v>묘</v>
          </cell>
        </row>
        <row r="22">
          <cell r="A22" t="str">
            <v>유</v>
          </cell>
        </row>
        <row r="23">
          <cell r="A23" t="str">
            <v>학</v>
          </cell>
        </row>
        <row r="24">
          <cell r="A24" t="str">
            <v>원</v>
          </cell>
        </row>
        <row r="25">
          <cell r="A25" t="str">
            <v>과</v>
          </cell>
        </row>
        <row r="26">
          <cell r="A26" t="str">
            <v>철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O146"/>
  <sheetViews>
    <sheetView showGridLines="0" view="pageBreakPreview" zoomScaleNormal="100" zoomScaleSheetLayoutView="100" workbookViewId="0">
      <pane xSplit="10" ySplit="4" topLeftCell="K5" activePane="bottomRight" state="frozen"/>
      <selection pane="topRight" activeCell="S1" sqref="S1"/>
      <selection pane="bottomLeft"/>
      <selection pane="bottomRight" activeCell="H17" sqref="H17:H18"/>
    </sheetView>
  </sheetViews>
  <sheetFormatPr defaultRowHeight="16.5" customHeight="1"/>
  <cols>
    <col min="1" max="1" width="5" style="2" customWidth="1"/>
    <col min="2" max="2" width="20.21875" style="3" customWidth="1"/>
    <col min="3" max="3" width="3.77734375" style="4" customWidth="1"/>
    <col min="4" max="4" width="1.77734375" style="5" customWidth="1"/>
    <col min="5" max="5" width="2.33203125" style="5" customWidth="1"/>
    <col min="6" max="6" width="4.33203125" style="6" customWidth="1"/>
    <col min="7" max="7" width="6.77734375" style="6" customWidth="1"/>
    <col min="8" max="8" width="8.109375" style="7" bestFit="1" customWidth="1"/>
    <col min="9" max="9" width="9" style="7" bestFit="1" customWidth="1"/>
    <col min="10" max="10" width="6.77734375" style="7" customWidth="1"/>
    <col min="11" max="11" width="6.77734375" style="8" customWidth="1"/>
    <col min="12" max="12" width="21" style="9" bestFit="1" customWidth="1"/>
    <col min="13" max="13" width="28.77734375" style="9" bestFit="1" customWidth="1"/>
    <col min="14" max="14" width="41.88671875" style="10" hidden="1" customWidth="1"/>
    <col min="15" max="15" width="12.77734375" style="3" customWidth="1"/>
    <col min="16" max="16" width="23.77734375" style="3" customWidth="1"/>
    <col min="17" max="17" width="11.21875" style="3" bestFit="1" customWidth="1"/>
    <col min="18" max="18" width="5" style="3" customWidth="1"/>
    <col min="19" max="19" width="7.33203125" style="3" customWidth="1"/>
    <col min="20" max="20" width="31" style="36" customWidth="1"/>
    <col min="21" max="21" width="21" style="1" bestFit="1" customWidth="1"/>
    <col min="22" max="32" width="8.88671875" style="1" customWidth="1"/>
    <col min="33" max="93" width="8.88671875" style="1"/>
    <col min="94" max="157" width="8.88671875" style="2"/>
    <col min="158" max="158" width="1.77734375" style="2" customWidth="1"/>
    <col min="159" max="159" width="4.109375" style="2" customWidth="1"/>
    <col min="160" max="160" width="24.5546875" style="2" customWidth="1"/>
    <col min="161" max="161" width="4.6640625" style="2" customWidth="1"/>
    <col min="162" max="162" width="1.77734375" style="2" customWidth="1"/>
    <col min="163" max="163" width="3.5546875" style="2" customWidth="1"/>
    <col min="164" max="164" width="4.21875" style="2" customWidth="1"/>
    <col min="165" max="165" width="7.88671875" style="2" bestFit="1" customWidth="1"/>
    <col min="166" max="168" width="7.21875" style="2" customWidth="1"/>
    <col min="169" max="169" width="7.77734375" style="2" customWidth="1"/>
    <col min="170" max="170" width="8.88671875" style="2" customWidth="1"/>
    <col min="171" max="171" width="11.33203125" style="2" customWidth="1"/>
    <col min="172" max="172" width="20.33203125" style="2" customWidth="1"/>
    <col min="173" max="173" width="8.6640625" style="2" customWidth="1"/>
    <col min="174" max="174" width="18.77734375" style="2" customWidth="1"/>
    <col min="175" max="175" width="5.88671875" style="2" customWidth="1"/>
    <col min="176" max="176" width="5.77734375" style="2" customWidth="1"/>
    <col min="177" max="177" width="5" style="2" customWidth="1"/>
    <col min="178" max="178" width="9.44140625" style="2" customWidth="1"/>
    <col min="179" max="179" width="8.44140625" style="2" customWidth="1"/>
    <col min="180" max="180" width="13.77734375" style="2" customWidth="1"/>
    <col min="181" max="182" width="5.44140625" style="2" customWidth="1"/>
    <col min="183" max="183" width="13" style="2" customWidth="1"/>
    <col min="184" max="184" width="11.77734375" style="2" customWidth="1"/>
    <col min="185" max="185" width="5.77734375" style="2" customWidth="1"/>
    <col min="186" max="188" width="7.77734375" style="2" customWidth="1"/>
    <col min="189" max="189" width="9.77734375" style="2" customWidth="1"/>
    <col min="190" max="190" width="7.77734375" style="2" customWidth="1"/>
    <col min="191" max="192" width="5.77734375" style="2" customWidth="1"/>
    <col min="193" max="193" width="6.33203125" style="2" customWidth="1"/>
    <col min="194" max="194" width="19.109375" style="2" customWidth="1"/>
    <col min="195" max="200" width="4" style="2" customWidth="1"/>
    <col min="201" max="202" width="8.88671875" style="2" customWidth="1"/>
    <col min="203" max="213" width="8.88671875" style="2"/>
    <col min="214" max="214" width="8.44140625" style="2" customWidth="1"/>
    <col min="215" max="215" width="7.21875" style="2" customWidth="1"/>
    <col min="216" max="216" width="8.44140625" style="2" customWidth="1"/>
    <col min="217" max="218" width="7.21875" style="2" customWidth="1"/>
    <col min="219" max="413" width="8.88671875" style="2"/>
    <col min="414" max="414" width="1.77734375" style="2" customWidth="1"/>
    <col min="415" max="415" width="4.109375" style="2" customWidth="1"/>
    <col min="416" max="416" width="24.5546875" style="2" customWidth="1"/>
    <col min="417" max="417" width="4.6640625" style="2" customWidth="1"/>
    <col min="418" max="418" width="1.77734375" style="2" customWidth="1"/>
    <col min="419" max="419" width="3.5546875" style="2" customWidth="1"/>
    <col min="420" max="420" width="4.21875" style="2" customWidth="1"/>
    <col min="421" max="421" width="7.88671875" style="2" bestFit="1" customWidth="1"/>
    <col min="422" max="424" width="7.21875" style="2" customWidth="1"/>
    <col min="425" max="425" width="7.77734375" style="2" customWidth="1"/>
    <col min="426" max="426" width="8.88671875" style="2" customWidth="1"/>
    <col min="427" max="427" width="11.33203125" style="2" customWidth="1"/>
    <col min="428" max="428" width="20.33203125" style="2" customWidth="1"/>
    <col min="429" max="429" width="8.6640625" style="2" customWidth="1"/>
    <col min="430" max="430" width="18.77734375" style="2" customWidth="1"/>
    <col min="431" max="431" width="5.88671875" style="2" customWidth="1"/>
    <col min="432" max="432" width="5.77734375" style="2" customWidth="1"/>
    <col min="433" max="433" width="5" style="2" customWidth="1"/>
    <col min="434" max="434" width="9.44140625" style="2" customWidth="1"/>
    <col min="435" max="435" width="8.44140625" style="2" customWidth="1"/>
    <col min="436" max="436" width="13.77734375" style="2" customWidth="1"/>
    <col min="437" max="438" width="5.44140625" style="2" customWidth="1"/>
    <col min="439" max="439" width="13" style="2" customWidth="1"/>
    <col min="440" max="440" width="11.77734375" style="2" customWidth="1"/>
    <col min="441" max="441" width="5.77734375" style="2" customWidth="1"/>
    <col min="442" max="444" width="7.77734375" style="2" customWidth="1"/>
    <col min="445" max="445" width="9.77734375" style="2" customWidth="1"/>
    <col min="446" max="446" width="7.77734375" style="2" customWidth="1"/>
    <col min="447" max="448" width="5.77734375" style="2" customWidth="1"/>
    <col min="449" max="449" width="6.33203125" style="2" customWidth="1"/>
    <col min="450" max="450" width="19.109375" style="2" customWidth="1"/>
    <col min="451" max="456" width="4" style="2" customWidth="1"/>
    <col min="457" max="458" width="8.88671875" style="2" customWidth="1"/>
    <col min="459" max="469" width="8.88671875" style="2"/>
    <col min="470" max="470" width="8.44140625" style="2" customWidth="1"/>
    <col min="471" max="471" width="7.21875" style="2" customWidth="1"/>
    <col min="472" max="472" width="8.44140625" style="2" customWidth="1"/>
    <col min="473" max="474" width="7.21875" style="2" customWidth="1"/>
    <col min="475" max="669" width="8.88671875" style="2"/>
    <col min="670" max="670" width="1.77734375" style="2" customWidth="1"/>
    <col min="671" max="671" width="4.109375" style="2" customWidth="1"/>
    <col min="672" max="672" width="24.5546875" style="2" customWidth="1"/>
    <col min="673" max="673" width="4.6640625" style="2" customWidth="1"/>
    <col min="674" max="674" width="1.77734375" style="2" customWidth="1"/>
    <col min="675" max="675" width="3.5546875" style="2" customWidth="1"/>
    <col min="676" max="676" width="4.21875" style="2" customWidth="1"/>
    <col min="677" max="677" width="7.88671875" style="2" bestFit="1" customWidth="1"/>
    <col min="678" max="680" width="7.21875" style="2" customWidth="1"/>
    <col min="681" max="681" width="7.77734375" style="2" customWidth="1"/>
    <col min="682" max="682" width="8.88671875" style="2" customWidth="1"/>
    <col min="683" max="683" width="11.33203125" style="2" customWidth="1"/>
    <col min="684" max="684" width="20.33203125" style="2" customWidth="1"/>
    <col min="685" max="685" width="8.6640625" style="2" customWidth="1"/>
    <col min="686" max="686" width="18.77734375" style="2" customWidth="1"/>
    <col min="687" max="687" width="5.88671875" style="2" customWidth="1"/>
    <col min="688" max="688" width="5.77734375" style="2" customWidth="1"/>
    <col min="689" max="689" width="5" style="2" customWidth="1"/>
    <col min="690" max="690" width="9.44140625" style="2" customWidth="1"/>
    <col min="691" max="691" width="8.44140625" style="2" customWidth="1"/>
    <col min="692" max="692" width="13.77734375" style="2" customWidth="1"/>
    <col min="693" max="694" width="5.44140625" style="2" customWidth="1"/>
    <col min="695" max="695" width="13" style="2" customWidth="1"/>
    <col min="696" max="696" width="11.77734375" style="2" customWidth="1"/>
    <col min="697" max="697" width="5.77734375" style="2" customWidth="1"/>
    <col min="698" max="700" width="7.77734375" style="2" customWidth="1"/>
    <col min="701" max="701" width="9.77734375" style="2" customWidth="1"/>
    <col min="702" max="702" width="7.77734375" style="2" customWidth="1"/>
    <col min="703" max="704" width="5.77734375" style="2" customWidth="1"/>
    <col min="705" max="705" width="6.33203125" style="2" customWidth="1"/>
    <col min="706" max="706" width="19.109375" style="2" customWidth="1"/>
    <col min="707" max="712" width="4" style="2" customWidth="1"/>
    <col min="713" max="714" width="8.88671875" style="2" customWidth="1"/>
    <col min="715" max="725" width="8.88671875" style="2"/>
    <col min="726" max="726" width="8.44140625" style="2" customWidth="1"/>
    <col min="727" max="727" width="7.21875" style="2" customWidth="1"/>
    <col min="728" max="728" width="8.44140625" style="2" customWidth="1"/>
    <col min="729" max="730" width="7.21875" style="2" customWidth="1"/>
    <col min="731" max="925" width="8.88671875" style="2"/>
    <col min="926" max="926" width="1.77734375" style="2" customWidth="1"/>
    <col min="927" max="927" width="4.109375" style="2" customWidth="1"/>
    <col min="928" max="928" width="24.5546875" style="2" customWidth="1"/>
    <col min="929" max="929" width="4.6640625" style="2" customWidth="1"/>
    <col min="930" max="930" width="1.77734375" style="2" customWidth="1"/>
    <col min="931" max="931" width="3.5546875" style="2" customWidth="1"/>
    <col min="932" max="932" width="4.21875" style="2" customWidth="1"/>
    <col min="933" max="933" width="7.88671875" style="2" bestFit="1" customWidth="1"/>
    <col min="934" max="936" width="7.21875" style="2" customWidth="1"/>
    <col min="937" max="937" width="7.77734375" style="2" customWidth="1"/>
    <col min="938" max="938" width="8.88671875" style="2" customWidth="1"/>
    <col min="939" max="939" width="11.33203125" style="2" customWidth="1"/>
    <col min="940" max="940" width="20.33203125" style="2" customWidth="1"/>
    <col min="941" max="941" width="8.6640625" style="2" customWidth="1"/>
    <col min="942" max="942" width="18.77734375" style="2" customWidth="1"/>
    <col min="943" max="943" width="5.88671875" style="2" customWidth="1"/>
    <col min="944" max="944" width="5.77734375" style="2" customWidth="1"/>
    <col min="945" max="945" width="5" style="2" customWidth="1"/>
    <col min="946" max="946" width="9.44140625" style="2" customWidth="1"/>
    <col min="947" max="947" width="8.44140625" style="2" customWidth="1"/>
    <col min="948" max="948" width="13.77734375" style="2" customWidth="1"/>
    <col min="949" max="950" width="5.44140625" style="2" customWidth="1"/>
    <col min="951" max="951" width="13" style="2" customWidth="1"/>
    <col min="952" max="952" width="11.77734375" style="2" customWidth="1"/>
    <col min="953" max="953" width="5.77734375" style="2" customWidth="1"/>
    <col min="954" max="956" width="7.77734375" style="2" customWidth="1"/>
    <col min="957" max="957" width="9.77734375" style="2" customWidth="1"/>
    <col min="958" max="958" width="7.77734375" style="2" customWidth="1"/>
    <col min="959" max="960" width="5.77734375" style="2" customWidth="1"/>
    <col min="961" max="961" width="6.33203125" style="2" customWidth="1"/>
    <col min="962" max="962" width="19.109375" style="2" customWidth="1"/>
    <col min="963" max="968" width="4" style="2" customWidth="1"/>
    <col min="969" max="970" width="8.88671875" style="2" customWidth="1"/>
    <col min="971" max="981" width="8.88671875" style="2"/>
    <col min="982" max="982" width="8.44140625" style="2" customWidth="1"/>
    <col min="983" max="983" width="7.21875" style="2" customWidth="1"/>
    <col min="984" max="984" width="8.44140625" style="2" customWidth="1"/>
    <col min="985" max="986" width="7.21875" style="2" customWidth="1"/>
    <col min="987" max="1181" width="8.88671875" style="2"/>
    <col min="1182" max="1182" width="1.77734375" style="2" customWidth="1"/>
    <col min="1183" max="1183" width="4.109375" style="2" customWidth="1"/>
    <col min="1184" max="1184" width="24.5546875" style="2" customWidth="1"/>
    <col min="1185" max="1185" width="4.6640625" style="2" customWidth="1"/>
    <col min="1186" max="1186" width="1.77734375" style="2" customWidth="1"/>
    <col min="1187" max="1187" width="3.5546875" style="2" customWidth="1"/>
    <col min="1188" max="1188" width="4.21875" style="2" customWidth="1"/>
    <col min="1189" max="1189" width="7.88671875" style="2" bestFit="1" customWidth="1"/>
    <col min="1190" max="1192" width="7.21875" style="2" customWidth="1"/>
    <col min="1193" max="1193" width="7.77734375" style="2" customWidth="1"/>
    <col min="1194" max="1194" width="8.88671875" style="2" customWidth="1"/>
    <col min="1195" max="1195" width="11.33203125" style="2" customWidth="1"/>
    <col min="1196" max="1196" width="20.33203125" style="2" customWidth="1"/>
    <col min="1197" max="1197" width="8.6640625" style="2" customWidth="1"/>
    <col min="1198" max="1198" width="18.77734375" style="2" customWidth="1"/>
    <col min="1199" max="1199" width="5.88671875" style="2" customWidth="1"/>
    <col min="1200" max="1200" width="5.77734375" style="2" customWidth="1"/>
    <col min="1201" max="1201" width="5" style="2" customWidth="1"/>
    <col min="1202" max="1202" width="9.44140625" style="2" customWidth="1"/>
    <col min="1203" max="1203" width="8.44140625" style="2" customWidth="1"/>
    <col min="1204" max="1204" width="13.77734375" style="2" customWidth="1"/>
    <col min="1205" max="1206" width="5.44140625" style="2" customWidth="1"/>
    <col min="1207" max="1207" width="13" style="2" customWidth="1"/>
    <col min="1208" max="1208" width="11.77734375" style="2" customWidth="1"/>
    <col min="1209" max="1209" width="5.77734375" style="2" customWidth="1"/>
    <col min="1210" max="1212" width="7.77734375" style="2" customWidth="1"/>
    <col min="1213" max="1213" width="9.77734375" style="2" customWidth="1"/>
    <col min="1214" max="1214" width="7.77734375" style="2" customWidth="1"/>
    <col min="1215" max="1216" width="5.77734375" style="2" customWidth="1"/>
    <col min="1217" max="1217" width="6.33203125" style="2" customWidth="1"/>
    <col min="1218" max="1218" width="19.109375" style="2" customWidth="1"/>
    <col min="1219" max="1224" width="4" style="2" customWidth="1"/>
    <col min="1225" max="1226" width="8.88671875" style="2" customWidth="1"/>
    <col min="1227" max="1237" width="8.88671875" style="2"/>
    <col min="1238" max="1238" width="8.44140625" style="2" customWidth="1"/>
    <col min="1239" max="1239" width="7.21875" style="2" customWidth="1"/>
    <col min="1240" max="1240" width="8.44140625" style="2" customWidth="1"/>
    <col min="1241" max="1242" width="7.21875" style="2" customWidth="1"/>
    <col min="1243" max="1437" width="8.88671875" style="2"/>
    <col min="1438" max="1438" width="1.77734375" style="2" customWidth="1"/>
    <col min="1439" max="1439" width="4.109375" style="2" customWidth="1"/>
    <col min="1440" max="1440" width="24.5546875" style="2" customWidth="1"/>
    <col min="1441" max="1441" width="4.6640625" style="2" customWidth="1"/>
    <col min="1442" max="1442" width="1.77734375" style="2" customWidth="1"/>
    <col min="1443" max="1443" width="3.5546875" style="2" customWidth="1"/>
    <col min="1444" max="1444" width="4.21875" style="2" customWidth="1"/>
    <col min="1445" max="1445" width="7.88671875" style="2" bestFit="1" customWidth="1"/>
    <col min="1446" max="1448" width="7.21875" style="2" customWidth="1"/>
    <col min="1449" max="1449" width="7.77734375" style="2" customWidth="1"/>
    <col min="1450" max="1450" width="8.88671875" style="2" customWidth="1"/>
    <col min="1451" max="1451" width="11.33203125" style="2" customWidth="1"/>
    <col min="1452" max="1452" width="20.33203125" style="2" customWidth="1"/>
    <col min="1453" max="1453" width="8.6640625" style="2" customWidth="1"/>
    <col min="1454" max="1454" width="18.77734375" style="2" customWidth="1"/>
    <col min="1455" max="1455" width="5.88671875" style="2" customWidth="1"/>
    <col min="1456" max="1456" width="5.77734375" style="2" customWidth="1"/>
    <col min="1457" max="1457" width="5" style="2" customWidth="1"/>
    <col min="1458" max="1458" width="9.44140625" style="2" customWidth="1"/>
    <col min="1459" max="1459" width="8.44140625" style="2" customWidth="1"/>
    <col min="1460" max="1460" width="13.77734375" style="2" customWidth="1"/>
    <col min="1461" max="1462" width="5.44140625" style="2" customWidth="1"/>
    <col min="1463" max="1463" width="13" style="2" customWidth="1"/>
    <col min="1464" max="1464" width="11.77734375" style="2" customWidth="1"/>
    <col min="1465" max="1465" width="5.77734375" style="2" customWidth="1"/>
    <col min="1466" max="1468" width="7.77734375" style="2" customWidth="1"/>
    <col min="1469" max="1469" width="9.77734375" style="2" customWidth="1"/>
    <col min="1470" max="1470" width="7.77734375" style="2" customWidth="1"/>
    <col min="1471" max="1472" width="5.77734375" style="2" customWidth="1"/>
    <col min="1473" max="1473" width="6.33203125" style="2" customWidth="1"/>
    <col min="1474" max="1474" width="19.109375" style="2" customWidth="1"/>
    <col min="1475" max="1480" width="4" style="2" customWidth="1"/>
    <col min="1481" max="1482" width="8.88671875" style="2" customWidth="1"/>
    <col min="1483" max="1493" width="8.88671875" style="2"/>
    <col min="1494" max="1494" width="8.44140625" style="2" customWidth="1"/>
    <col min="1495" max="1495" width="7.21875" style="2" customWidth="1"/>
    <col min="1496" max="1496" width="8.44140625" style="2" customWidth="1"/>
    <col min="1497" max="1498" width="7.21875" style="2" customWidth="1"/>
    <col min="1499" max="1693" width="8.88671875" style="2"/>
    <col min="1694" max="1694" width="1.77734375" style="2" customWidth="1"/>
    <col min="1695" max="1695" width="4.109375" style="2" customWidth="1"/>
    <col min="1696" max="1696" width="24.5546875" style="2" customWidth="1"/>
    <col min="1697" max="1697" width="4.6640625" style="2" customWidth="1"/>
    <col min="1698" max="1698" width="1.77734375" style="2" customWidth="1"/>
    <col min="1699" max="1699" width="3.5546875" style="2" customWidth="1"/>
    <col min="1700" max="1700" width="4.21875" style="2" customWidth="1"/>
    <col min="1701" max="1701" width="7.88671875" style="2" bestFit="1" customWidth="1"/>
    <col min="1702" max="1704" width="7.21875" style="2" customWidth="1"/>
    <col min="1705" max="1705" width="7.77734375" style="2" customWidth="1"/>
    <col min="1706" max="1706" width="8.88671875" style="2" customWidth="1"/>
    <col min="1707" max="1707" width="11.33203125" style="2" customWidth="1"/>
    <col min="1708" max="1708" width="20.33203125" style="2" customWidth="1"/>
    <col min="1709" max="1709" width="8.6640625" style="2" customWidth="1"/>
    <col min="1710" max="1710" width="18.77734375" style="2" customWidth="1"/>
    <col min="1711" max="1711" width="5.88671875" style="2" customWidth="1"/>
    <col min="1712" max="1712" width="5.77734375" style="2" customWidth="1"/>
    <col min="1713" max="1713" width="5" style="2" customWidth="1"/>
    <col min="1714" max="1714" width="9.44140625" style="2" customWidth="1"/>
    <col min="1715" max="1715" width="8.44140625" style="2" customWidth="1"/>
    <col min="1716" max="1716" width="13.77734375" style="2" customWidth="1"/>
    <col min="1717" max="1718" width="5.44140625" style="2" customWidth="1"/>
    <col min="1719" max="1719" width="13" style="2" customWidth="1"/>
    <col min="1720" max="1720" width="11.77734375" style="2" customWidth="1"/>
    <col min="1721" max="1721" width="5.77734375" style="2" customWidth="1"/>
    <col min="1722" max="1724" width="7.77734375" style="2" customWidth="1"/>
    <col min="1725" max="1725" width="9.77734375" style="2" customWidth="1"/>
    <col min="1726" max="1726" width="7.77734375" style="2" customWidth="1"/>
    <col min="1727" max="1728" width="5.77734375" style="2" customWidth="1"/>
    <col min="1729" max="1729" width="6.33203125" style="2" customWidth="1"/>
    <col min="1730" max="1730" width="19.109375" style="2" customWidth="1"/>
    <col min="1731" max="1736" width="4" style="2" customWidth="1"/>
    <col min="1737" max="1738" width="8.88671875" style="2" customWidth="1"/>
    <col min="1739" max="1749" width="8.88671875" style="2"/>
    <col min="1750" max="1750" width="8.44140625" style="2" customWidth="1"/>
    <col min="1751" max="1751" width="7.21875" style="2" customWidth="1"/>
    <col min="1752" max="1752" width="8.44140625" style="2" customWidth="1"/>
    <col min="1753" max="1754" width="7.21875" style="2" customWidth="1"/>
    <col min="1755" max="1949" width="8.88671875" style="2"/>
    <col min="1950" max="1950" width="1.77734375" style="2" customWidth="1"/>
    <col min="1951" max="1951" width="4.109375" style="2" customWidth="1"/>
    <col min="1952" max="1952" width="24.5546875" style="2" customWidth="1"/>
    <col min="1953" max="1953" width="4.6640625" style="2" customWidth="1"/>
    <col min="1954" max="1954" width="1.77734375" style="2" customWidth="1"/>
    <col min="1955" max="1955" width="3.5546875" style="2" customWidth="1"/>
    <col min="1956" max="1956" width="4.21875" style="2" customWidth="1"/>
    <col min="1957" max="1957" width="7.88671875" style="2" bestFit="1" customWidth="1"/>
    <col min="1958" max="1960" width="7.21875" style="2" customWidth="1"/>
    <col min="1961" max="1961" width="7.77734375" style="2" customWidth="1"/>
    <col min="1962" max="1962" width="8.88671875" style="2" customWidth="1"/>
    <col min="1963" max="1963" width="11.33203125" style="2" customWidth="1"/>
    <col min="1964" max="1964" width="20.33203125" style="2" customWidth="1"/>
    <col min="1965" max="1965" width="8.6640625" style="2" customWidth="1"/>
    <col min="1966" max="1966" width="18.77734375" style="2" customWidth="1"/>
    <col min="1967" max="1967" width="5.88671875" style="2" customWidth="1"/>
    <col min="1968" max="1968" width="5.77734375" style="2" customWidth="1"/>
    <col min="1969" max="1969" width="5" style="2" customWidth="1"/>
    <col min="1970" max="1970" width="9.44140625" style="2" customWidth="1"/>
    <col min="1971" max="1971" width="8.44140625" style="2" customWidth="1"/>
    <col min="1972" max="1972" width="13.77734375" style="2" customWidth="1"/>
    <col min="1973" max="1974" width="5.44140625" style="2" customWidth="1"/>
    <col min="1975" max="1975" width="13" style="2" customWidth="1"/>
    <col min="1976" max="1976" width="11.77734375" style="2" customWidth="1"/>
    <col min="1977" max="1977" width="5.77734375" style="2" customWidth="1"/>
    <col min="1978" max="1980" width="7.77734375" style="2" customWidth="1"/>
    <col min="1981" max="1981" width="9.77734375" style="2" customWidth="1"/>
    <col min="1982" max="1982" width="7.77734375" style="2" customWidth="1"/>
    <col min="1983" max="1984" width="5.77734375" style="2" customWidth="1"/>
    <col min="1985" max="1985" width="6.33203125" style="2" customWidth="1"/>
    <col min="1986" max="1986" width="19.109375" style="2" customWidth="1"/>
    <col min="1987" max="1992" width="4" style="2" customWidth="1"/>
    <col min="1993" max="1994" width="8.88671875" style="2" customWidth="1"/>
    <col min="1995" max="2005" width="8.88671875" style="2"/>
    <col min="2006" max="2006" width="8.44140625" style="2" customWidth="1"/>
    <col min="2007" max="2007" width="7.21875" style="2" customWidth="1"/>
    <col min="2008" max="2008" width="8.44140625" style="2" customWidth="1"/>
    <col min="2009" max="2010" width="7.21875" style="2" customWidth="1"/>
    <col min="2011" max="2205" width="8.88671875" style="2"/>
    <col min="2206" max="2206" width="1.77734375" style="2" customWidth="1"/>
    <col min="2207" max="2207" width="4.109375" style="2" customWidth="1"/>
    <col min="2208" max="2208" width="24.5546875" style="2" customWidth="1"/>
    <col min="2209" max="2209" width="4.6640625" style="2" customWidth="1"/>
    <col min="2210" max="2210" width="1.77734375" style="2" customWidth="1"/>
    <col min="2211" max="2211" width="3.5546875" style="2" customWidth="1"/>
    <col min="2212" max="2212" width="4.21875" style="2" customWidth="1"/>
    <col min="2213" max="2213" width="7.88671875" style="2" bestFit="1" customWidth="1"/>
    <col min="2214" max="2216" width="7.21875" style="2" customWidth="1"/>
    <col min="2217" max="2217" width="7.77734375" style="2" customWidth="1"/>
    <col min="2218" max="2218" width="8.88671875" style="2" customWidth="1"/>
    <col min="2219" max="2219" width="11.33203125" style="2" customWidth="1"/>
    <col min="2220" max="2220" width="20.33203125" style="2" customWidth="1"/>
    <col min="2221" max="2221" width="8.6640625" style="2" customWidth="1"/>
    <col min="2222" max="2222" width="18.77734375" style="2" customWidth="1"/>
    <col min="2223" max="2223" width="5.88671875" style="2" customWidth="1"/>
    <col min="2224" max="2224" width="5.77734375" style="2" customWidth="1"/>
    <col min="2225" max="2225" width="5" style="2" customWidth="1"/>
    <col min="2226" max="2226" width="9.44140625" style="2" customWidth="1"/>
    <col min="2227" max="2227" width="8.44140625" style="2" customWidth="1"/>
    <col min="2228" max="2228" width="13.77734375" style="2" customWidth="1"/>
    <col min="2229" max="2230" width="5.44140625" style="2" customWidth="1"/>
    <col min="2231" max="2231" width="13" style="2" customWidth="1"/>
    <col min="2232" max="2232" width="11.77734375" style="2" customWidth="1"/>
    <col min="2233" max="2233" width="5.77734375" style="2" customWidth="1"/>
    <col min="2234" max="2236" width="7.77734375" style="2" customWidth="1"/>
    <col min="2237" max="2237" width="9.77734375" style="2" customWidth="1"/>
    <col min="2238" max="2238" width="7.77734375" style="2" customWidth="1"/>
    <col min="2239" max="2240" width="5.77734375" style="2" customWidth="1"/>
    <col min="2241" max="2241" width="6.33203125" style="2" customWidth="1"/>
    <col min="2242" max="2242" width="19.109375" style="2" customWidth="1"/>
    <col min="2243" max="2248" width="4" style="2" customWidth="1"/>
    <col min="2249" max="2250" width="8.88671875" style="2" customWidth="1"/>
    <col min="2251" max="2261" width="8.88671875" style="2"/>
    <col min="2262" max="2262" width="8.44140625" style="2" customWidth="1"/>
    <col min="2263" max="2263" width="7.21875" style="2" customWidth="1"/>
    <col min="2264" max="2264" width="8.44140625" style="2" customWidth="1"/>
    <col min="2265" max="2266" width="7.21875" style="2" customWidth="1"/>
    <col min="2267" max="2461" width="8.88671875" style="2"/>
    <col min="2462" max="2462" width="1.77734375" style="2" customWidth="1"/>
    <col min="2463" max="2463" width="4.109375" style="2" customWidth="1"/>
    <col min="2464" max="2464" width="24.5546875" style="2" customWidth="1"/>
    <col min="2465" max="2465" width="4.6640625" style="2" customWidth="1"/>
    <col min="2466" max="2466" width="1.77734375" style="2" customWidth="1"/>
    <col min="2467" max="2467" width="3.5546875" style="2" customWidth="1"/>
    <col min="2468" max="2468" width="4.21875" style="2" customWidth="1"/>
    <col min="2469" max="2469" width="7.88671875" style="2" bestFit="1" customWidth="1"/>
    <col min="2470" max="2472" width="7.21875" style="2" customWidth="1"/>
    <col min="2473" max="2473" width="7.77734375" style="2" customWidth="1"/>
    <col min="2474" max="2474" width="8.88671875" style="2" customWidth="1"/>
    <col min="2475" max="2475" width="11.33203125" style="2" customWidth="1"/>
    <col min="2476" max="2476" width="20.33203125" style="2" customWidth="1"/>
    <col min="2477" max="2477" width="8.6640625" style="2" customWidth="1"/>
    <col min="2478" max="2478" width="18.77734375" style="2" customWidth="1"/>
    <col min="2479" max="2479" width="5.88671875" style="2" customWidth="1"/>
    <col min="2480" max="2480" width="5.77734375" style="2" customWidth="1"/>
    <col min="2481" max="2481" width="5" style="2" customWidth="1"/>
    <col min="2482" max="2482" width="9.44140625" style="2" customWidth="1"/>
    <col min="2483" max="2483" width="8.44140625" style="2" customWidth="1"/>
    <col min="2484" max="2484" width="13.77734375" style="2" customWidth="1"/>
    <col min="2485" max="2486" width="5.44140625" style="2" customWidth="1"/>
    <col min="2487" max="2487" width="13" style="2" customWidth="1"/>
    <col min="2488" max="2488" width="11.77734375" style="2" customWidth="1"/>
    <col min="2489" max="2489" width="5.77734375" style="2" customWidth="1"/>
    <col min="2490" max="2492" width="7.77734375" style="2" customWidth="1"/>
    <col min="2493" max="2493" width="9.77734375" style="2" customWidth="1"/>
    <col min="2494" max="2494" width="7.77734375" style="2" customWidth="1"/>
    <col min="2495" max="2496" width="5.77734375" style="2" customWidth="1"/>
    <col min="2497" max="2497" width="6.33203125" style="2" customWidth="1"/>
    <col min="2498" max="2498" width="19.109375" style="2" customWidth="1"/>
    <col min="2499" max="2504" width="4" style="2" customWidth="1"/>
    <col min="2505" max="2506" width="8.88671875" style="2" customWidth="1"/>
    <col min="2507" max="2517" width="8.88671875" style="2"/>
    <col min="2518" max="2518" width="8.44140625" style="2" customWidth="1"/>
    <col min="2519" max="2519" width="7.21875" style="2" customWidth="1"/>
    <col min="2520" max="2520" width="8.44140625" style="2" customWidth="1"/>
    <col min="2521" max="2522" width="7.21875" style="2" customWidth="1"/>
    <col min="2523" max="2717" width="8.88671875" style="2"/>
    <col min="2718" max="2718" width="1.77734375" style="2" customWidth="1"/>
    <col min="2719" max="2719" width="4.109375" style="2" customWidth="1"/>
    <col min="2720" max="2720" width="24.5546875" style="2" customWidth="1"/>
    <col min="2721" max="2721" width="4.6640625" style="2" customWidth="1"/>
    <col min="2722" max="2722" width="1.77734375" style="2" customWidth="1"/>
    <col min="2723" max="2723" width="3.5546875" style="2" customWidth="1"/>
    <col min="2724" max="2724" width="4.21875" style="2" customWidth="1"/>
    <col min="2725" max="2725" width="7.88671875" style="2" bestFit="1" customWidth="1"/>
    <col min="2726" max="2728" width="7.21875" style="2" customWidth="1"/>
    <col min="2729" max="2729" width="7.77734375" style="2" customWidth="1"/>
    <col min="2730" max="2730" width="8.88671875" style="2" customWidth="1"/>
    <col min="2731" max="2731" width="11.33203125" style="2" customWidth="1"/>
    <col min="2732" max="2732" width="20.33203125" style="2" customWidth="1"/>
    <col min="2733" max="2733" width="8.6640625" style="2" customWidth="1"/>
    <col min="2734" max="2734" width="18.77734375" style="2" customWidth="1"/>
    <col min="2735" max="2735" width="5.88671875" style="2" customWidth="1"/>
    <col min="2736" max="2736" width="5.77734375" style="2" customWidth="1"/>
    <col min="2737" max="2737" width="5" style="2" customWidth="1"/>
    <col min="2738" max="2738" width="9.44140625" style="2" customWidth="1"/>
    <col min="2739" max="2739" width="8.44140625" style="2" customWidth="1"/>
    <col min="2740" max="2740" width="13.77734375" style="2" customWidth="1"/>
    <col min="2741" max="2742" width="5.44140625" style="2" customWidth="1"/>
    <col min="2743" max="2743" width="13" style="2" customWidth="1"/>
    <col min="2744" max="2744" width="11.77734375" style="2" customWidth="1"/>
    <col min="2745" max="2745" width="5.77734375" style="2" customWidth="1"/>
    <col min="2746" max="2748" width="7.77734375" style="2" customWidth="1"/>
    <col min="2749" max="2749" width="9.77734375" style="2" customWidth="1"/>
    <col min="2750" max="2750" width="7.77734375" style="2" customWidth="1"/>
    <col min="2751" max="2752" width="5.77734375" style="2" customWidth="1"/>
    <col min="2753" max="2753" width="6.33203125" style="2" customWidth="1"/>
    <col min="2754" max="2754" width="19.109375" style="2" customWidth="1"/>
    <col min="2755" max="2760" width="4" style="2" customWidth="1"/>
    <col min="2761" max="2762" width="8.88671875" style="2" customWidth="1"/>
    <col min="2763" max="2773" width="8.88671875" style="2"/>
    <col min="2774" max="2774" width="8.44140625" style="2" customWidth="1"/>
    <col min="2775" max="2775" width="7.21875" style="2" customWidth="1"/>
    <col min="2776" max="2776" width="8.44140625" style="2" customWidth="1"/>
    <col min="2777" max="2778" width="7.21875" style="2" customWidth="1"/>
    <col min="2779" max="2973" width="8.88671875" style="2"/>
    <col min="2974" max="2974" width="1.77734375" style="2" customWidth="1"/>
    <col min="2975" max="2975" width="4.109375" style="2" customWidth="1"/>
    <col min="2976" max="2976" width="24.5546875" style="2" customWidth="1"/>
    <col min="2977" max="2977" width="4.6640625" style="2" customWidth="1"/>
    <col min="2978" max="2978" width="1.77734375" style="2" customWidth="1"/>
    <col min="2979" max="2979" width="3.5546875" style="2" customWidth="1"/>
    <col min="2980" max="2980" width="4.21875" style="2" customWidth="1"/>
    <col min="2981" max="2981" width="7.88671875" style="2" bestFit="1" customWidth="1"/>
    <col min="2982" max="2984" width="7.21875" style="2" customWidth="1"/>
    <col min="2985" max="2985" width="7.77734375" style="2" customWidth="1"/>
    <col min="2986" max="2986" width="8.88671875" style="2" customWidth="1"/>
    <col min="2987" max="2987" width="11.33203125" style="2" customWidth="1"/>
    <col min="2988" max="2988" width="20.33203125" style="2" customWidth="1"/>
    <col min="2989" max="2989" width="8.6640625" style="2" customWidth="1"/>
    <col min="2990" max="2990" width="18.77734375" style="2" customWidth="1"/>
    <col min="2991" max="2991" width="5.88671875" style="2" customWidth="1"/>
    <col min="2992" max="2992" width="5.77734375" style="2" customWidth="1"/>
    <col min="2993" max="2993" width="5" style="2" customWidth="1"/>
    <col min="2994" max="2994" width="9.44140625" style="2" customWidth="1"/>
    <col min="2995" max="2995" width="8.44140625" style="2" customWidth="1"/>
    <col min="2996" max="2996" width="13.77734375" style="2" customWidth="1"/>
    <col min="2997" max="2998" width="5.44140625" style="2" customWidth="1"/>
    <col min="2999" max="2999" width="13" style="2" customWidth="1"/>
    <col min="3000" max="3000" width="11.77734375" style="2" customWidth="1"/>
    <col min="3001" max="3001" width="5.77734375" style="2" customWidth="1"/>
    <col min="3002" max="3004" width="7.77734375" style="2" customWidth="1"/>
    <col min="3005" max="3005" width="9.77734375" style="2" customWidth="1"/>
    <col min="3006" max="3006" width="7.77734375" style="2" customWidth="1"/>
    <col min="3007" max="3008" width="5.77734375" style="2" customWidth="1"/>
    <col min="3009" max="3009" width="6.33203125" style="2" customWidth="1"/>
    <col min="3010" max="3010" width="19.109375" style="2" customWidth="1"/>
    <col min="3011" max="3016" width="4" style="2" customWidth="1"/>
    <col min="3017" max="3018" width="8.88671875" style="2" customWidth="1"/>
    <col min="3019" max="3029" width="8.88671875" style="2"/>
    <col min="3030" max="3030" width="8.44140625" style="2" customWidth="1"/>
    <col min="3031" max="3031" width="7.21875" style="2" customWidth="1"/>
    <col min="3032" max="3032" width="8.44140625" style="2" customWidth="1"/>
    <col min="3033" max="3034" width="7.21875" style="2" customWidth="1"/>
    <col min="3035" max="3229" width="8.88671875" style="2"/>
    <col min="3230" max="3230" width="1.77734375" style="2" customWidth="1"/>
    <col min="3231" max="3231" width="4.109375" style="2" customWidth="1"/>
    <col min="3232" max="3232" width="24.5546875" style="2" customWidth="1"/>
    <col min="3233" max="3233" width="4.6640625" style="2" customWidth="1"/>
    <col min="3234" max="3234" width="1.77734375" style="2" customWidth="1"/>
    <col min="3235" max="3235" width="3.5546875" style="2" customWidth="1"/>
    <col min="3236" max="3236" width="4.21875" style="2" customWidth="1"/>
    <col min="3237" max="3237" width="7.88671875" style="2" bestFit="1" customWidth="1"/>
    <col min="3238" max="3240" width="7.21875" style="2" customWidth="1"/>
    <col min="3241" max="3241" width="7.77734375" style="2" customWidth="1"/>
    <col min="3242" max="3242" width="8.88671875" style="2" customWidth="1"/>
    <col min="3243" max="3243" width="11.33203125" style="2" customWidth="1"/>
    <col min="3244" max="3244" width="20.33203125" style="2" customWidth="1"/>
    <col min="3245" max="3245" width="8.6640625" style="2" customWidth="1"/>
    <col min="3246" max="3246" width="18.77734375" style="2" customWidth="1"/>
    <col min="3247" max="3247" width="5.88671875" style="2" customWidth="1"/>
    <col min="3248" max="3248" width="5.77734375" style="2" customWidth="1"/>
    <col min="3249" max="3249" width="5" style="2" customWidth="1"/>
    <col min="3250" max="3250" width="9.44140625" style="2" customWidth="1"/>
    <col min="3251" max="3251" width="8.44140625" style="2" customWidth="1"/>
    <col min="3252" max="3252" width="13.77734375" style="2" customWidth="1"/>
    <col min="3253" max="3254" width="5.44140625" style="2" customWidth="1"/>
    <col min="3255" max="3255" width="13" style="2" customWidth="1"/>
    <col min="3256" max="3256" width="11.77734375" style="2" customWidth="1"/>
    <col min="3257" max="3257" width="5.77734375" style="2" customWidth="1"/>
    <col min="3258" max="3260" width="7.77734375" style="2" customWidth="1"/>
    <col min="3261" max="3261" width="9.77734375" style="2" customWidth="1"/>
    <col min="3262" max="3262" width="7.77734375" style="2" customWidth="1"/>
    <col min="3263" max="3264" width="5.77734375" style="2" customWidth="1"/>
    <col min="3265" max="3265" width="6.33203125" style="2" customWidth="1"/>
    <col min="3266" max="3266" width="19.109375" style="2" customWidth="1"/>
    <col min="3267" max="3272" width="4" style="2" customWidth="1"/>
    <col min="3273" max="3274" width="8.88671875" style="2" customWidth="1"/>
    <col min="3275" max="3285" width="8.88671875" style="2"/>
    <col min="3286" max="3286" width="8.44140625" style="2" customWidth="1"/>
    <col min="3287" max="3287" width="7.21875" style="2" customWidth="1"/>
    <col min="3288" max="3288" width="8.44140625" style="2" customWidth="1"/>
    <col min="3289" max="3290" width="7.21875" style="2" customWidth="1"/>
    <col min="3291" max="3485" width="8.88671875" style="2"/>
    <col min="3486" max="3486" width="1.77734375" style="2" customWidth="1"/>
    <col min="3487" max="3487" width="4.109375" style="2" customWidth="1"/>
    <col min="3488" max="3488" width="24.5546875" style="2" customWidth="1"/>
    <col min="3489" max="3489" width="4.6640625" style="2" customWidth="1"/>
    <col min="3490" max="3490" width="1.77734375" style="2" customWidth="1"/>
    <col min="3491" max="3491" width="3.5546875" style="2" customWidth="1"/>
    <col min="3492" max="3492" width="4.21875" style="2" customWidth="1"/>
    <col min="3493" max="3493" width="7.88671875" style="2" bestFit="1" customWidth="1"/>
    <col min="3494" max="3496" width="7.21875" style="2" customWidth="1"/>
    <col min="3497" max="3497" width="7.77734375" style="2" customWidth="1"/>
    <col min="3498" max="3498" width="8.88671875" style="2" customWidth="1"/>
    <col min="3499" max="3499" width="11.33203125" style="2" customWidth="1"/>
    <col min="3500" max="3500" width="20.33203125" style="2" customWidth="1"/>
    <col min="3501" max="3501" width="8.6640625" style="2" customWidth="1"/>
    <col min="3502" max="3502" width="18.77734375" style="2" customWidth="1"/>
    <col min="3503" max="3503" width="5.88671875" style="2" customWidth="1"/>
    <col min="3504" max="3504" width="5.77734375" style="2" customWidth="1"/>
    <col min="3505" max="3505" width="5" style="2" customWidth="1"/>
    <col min="3506" max="3506" width="9.44140625" style="2" customWidth="1"/>
    <col min="3507" max="3507" width="8.44140625" style="2" customWidth="1"/>
    <col min="3508" max="3508" width="13.77734375" style="2" customWidth="1"/>
    <col min="3509" max="3510" width="5.44140625" style="2" customWidth="1"/>
    <col min="3511" max="3511" width="13" style="2" customWidth="1"/>
    <col min="3512" max="3512" width="11.77734375" style="2" customWidth="1"/>
    <col min="3513" max="3513" width="5.77734375" style="2" customWidth="1"/>
    <col min="3514" max="3516" width="7.77734375" style="2" customWidth="1"/>
    <col min="3517" max="3517" width="9.77734375" style="2" customWidth="1"/>
    <col min="3518" max="3518" width="7.77734375" style="2" customWidth="1"/>
    <col min="3519" max="3520" width="5.77734375" style="2" customWidth="1"/>
    <col min="3521" max="3521" width="6.33203125" style="2" customWidth="1"/>
    <col min="3522" max="3522" width="19.109375" style="2" customWidth="1"/>
    <col min="3523" max="3528" width="4" style="2" customWidth="1"/>
    <col min="3529" max="3530" width="8.88671875" style="2" customWidth="1"/>
    <col min="3531" max="3541" width="8.88671875" style="2"/>
    <col min="3542" max="3542" width="8.44140625" style="2" customWidth="1"/>
    <col min="3543" max="3543" width="7.21875" style="2" customWidth="1"/>
    <col min="3544" max="3544" width="8.44140625" style="2" customWidth="1"/>
    <col min="3545" max="3546" width="7.21875" style="2" customWidth="1"/>
    <col min="3547" max="3741" width="8.88671875" style="2"/>
    <col min="3742" max="3742" width="1.77734375" style="2" customWidth="1"/>
    <col min="3743" max="3743" width="4.109375" style="2" customWidth="1"/>
    <col min="3744" max="3744" width="24.5546875" style="2" customWidth="1"/>
    <col min="3745" max="3745" width="4.6640625" style="2" customWidth="1"/>
    <col min="3746" max="3746" width="1.77734375" style="2" customWidth="1"/>
    <col min="3747" max="3747" width="3.5546875" style="2" customWidth="1"/>
    <col min="3748" max="3748" width="4.21875" style="2" customWidth="1"/>
    <col min="3749" max="3749" width="7.88671875" style="2" bestFit="1" customWidth="1"/>
    <col min="3750" max="3752" width="7.21875" style="2" customWidth="1"/>
    <col min="3753" max="3753" width="7.77734375" style="2" customWidth="1"/>
    <col min="3754" max="3754" width="8.88671875" style="2" customWidth="1"/>
    <col min="3755" max="3755" width="11.33203125" style="2" customWidth="1"/>
    <col min="3756" max="3756" width="20.33203125" style="2" customWidth="1"/>
    <col min="3757" max="3757" width="8.6640625" style="2" customWidth="1"/>
    <col min="3758" max="3758" width="18.77734375" style="2" customWidth="1"/>
    <col min="3759" max="3759" width="5.88671875" style="2" customWidth="1"/>
    <col min="3760" max="3760" width="5.77734375" style="2" customWidth="1"/>
    <col min="3761" max="3761" width="5" style="2" customWidth="1"/>
    <col min="3762" max="3762" width="9.44140625" style="2" customWidth="1"/>
    <col min="3763" max="3763" width="8.44140625" style="2" customWidth="1"/>
    <col min="3764" max="3764" width="13.77734375" style="2" customWidth="1"/>
    <col min="3765" max="3766" width="5.44140625" style="2" customWidth="1"/>
    <col min="3767" max="3767" width="13" style="2" customWidth="1"/>
    <col min="3768" max="3768" width="11.77734375" style="2" customWidth="1"/>
    <col min="3769" max="3769" width="5.77734375" style="2" customWidth="1"/>
    <col min="3770" max="3772" width="7.77734375" style="2" customWidth="1"/>
    <col min="3773" max="3773" width="9.77734375" style="2" customWidth="1"/>
    <col min="3774" max="3774" width="7.77734375" style="2" customWidth="1"/>
    <col min="3775" max="3776" width="5.77734375" style="2" customWidth="1"/>
    <col min="3777" max="3777" width="6.33203125" style="2" customWidth="1"/>
    <col min="3778" max="3778" width="19.109375" style="2" customWidth="1"/>
    <col min="3779" max="3784" width="4" style="2" customWidth="1"/>
    <col min="3785" max="3786" width="8.88671875" style="2" customWidth="1"/>
    <col min="3787" max="3797" width="8.88671875" style="2"/>
    <col min="3798" max="3798" width="8.44140625" style="2" customWidth="1"/>
    <col min="3799" max="3799" width="7.21875" style="2" customWidth="1"/>
    <col min="3800" max="3800" width="8.44140625" style="2" customWidth="1"/>
    <col min="3801" max="3802" width="7.21875" style="2" customWidth="1"/>
    <col min="3803" max="3997" width="8.88671875" style="2"/>
    <col min="3998" max="3998" width="1.77734375" style="2" customWidth="1"/>
    <col min="3999" max="3999" width="4.109375" style="2" customWidth="1"/>
    <col min="4000" max="4000" width="24.5546875" style="2" customWidth="1"/>
    <col min="4001" max="4001" width="4.6640625" style="2" customWidth="1"/>
    <col min="4002" max="4002" width="1.77734375" style="2" customWidth="1"/>
    <col min="4003" max="4003" width="3.5546875" style="2" customWidth="1"/>
    <col min="4004" max="4004" width="4.21875" style="2" customWidth="1"/>
    <col min="4005" max="4005" width="7.88671875" style="2" bestFit="1" customWidth="1"/>
    <col min="4006" max="4008" width="7.21875" style="2" customWidth="1"/>
    <col min="4009" max="4009" width="7.77734375" style="2" customWidth="1"/>
    <col min="4010" max="4010" width="8.88671875" style="2" customWidth="1"/>
    <col min="4011" max="4011" width="11.33203125" style="2" customWidth="1"/>
    <col min="4012" max="4012" width="20.33203125" style="2" customWidth="1"/>
    <col min="4013" max="4013" width="8.6640625" style="2" customWidth="1"/>
    <col min="4014" max="4014" width="18.77734375" style="2" customWidth="1"/>
    <col min="4015" max="4015" width="5.88671875" style="2" customWidth="1"/>
    <col min="4016" max="4016" width="5.77734375" style="2" customWidth="1"/>
    <col min="4017" max="4017" width="5" style="2" customWidth="1"/>
    <col min="4018" max="4018" width="9.44140625" style="2" customWidth="1"/>
    <col min="4019" max="4019" width="8.44140625" style="2" customWidth="1"/>
    <col min="4020" max="4020" width="13.77734375" style="2" customWidth="1"/>
    <col min="4021" max="4022" width="5.44140625" style="2" customWidth="1"/>
    <col min="4023" max="4023" width="13" style="2" customWidth="1"/>
    <col min="4024" max="4024" width="11.77734375" style="2" customWidth="1"/>
    <col min="4025" max="4025" width="5.77734375" style="2" customWidth="1"/>
    <col min="4026" max="4028" width="7.77734375" style="2" customWidth="1"/>
    <col min="4029" max="4029" width="9.77734375" style="2" customWidth="1"/>
    <col min="4030" max="4030" width="7.77734375" style="2" customWidth="1"/>
    <col min="4031" max="4032" width="5.77734375" style="2" customWidth="1"/>
    <col min="4033" max="4033" width="6.33203125" style="2" customWidth="1"/>
    <col min="4034" max="4034" width="19.109375" style="2" customWidth="1"/>
    <col min="4035" max="4040" width="4" style="2" customWidth="1"/>
    <col min="4041" max="4042" width="8.88671875" style="2" customWidth="1"/>
    <col min="4043" max="4053" width="8.88671875" style="2"/>
    <col min="4054" max="4054" width="8.44140625" style="2" customWidth="1"/>
    <col min="4055" max="4055" width="7.21875" style="2" customWidth="1"/>
    <col min="4056" max="4056" width="8.44140625" style="2" customWidth="1"/>
    <col min="4057" max="4058" width="7.21875" style="2" customWidth="1"/>
    <col min="4059" max="4253" width="8.88671875" style="2"/>
    <col min="4254" max="4254" width="1.77734375" style="2" customWidth="1"/>
    <col min="4255" max="4255" width="4.109375" style="2" customWidth="1"/>
    <col min="4256" max="4256" width="24.5546875" style="2" customWidth="1"/>
    <col min="4257" max="4257" width="4.6640625" style="2" customWidth="1"/>
    <col min="4258" max="4258" width="1.77734375" style="2" customWidth="1"/>
    <col min="4259" max="4259" width="3.5546875" style="2" customWidth="1"/>
    <col min="4260" max="4260" width="4.21875" style="2" customWidth="1"/>
    <col min="4261" max="4261" width="7.88671875" style="2" bestFit="1" customWidth="1"/>
    <col min="4262" max="4264" width="7.21875" style="2" customWidth="1"/>
    <col min="4265" max="4265" width="7.77734375" style="2" customWidth="1"/>
    <col min="4266" max="4266" width="8.88671875" style="2" customWidth="1"/>
    <col min="4267" max="4267" width="11.33203125" style="2" customWidth="1"/>
    <col min="4268" max="4268" width="20.33203125" style="2" customWidth="1"/>
    <col min="4269" max="4269" width="8.6640625" style="2" customWidth="1"/>
    <col min="4270" max="4270" width="18.77734375" style="2" customWidth="1"/>
    <col min="4271" max="4271" width="5.88671875" style="2" customWidth="1"/>
    <col min="4272" max="4272" width="5.77734375" style="2" customWidth="1"/>
    <col min="4273" max="4273" width="5" style="2" customWidth="1"/>
    <col min="4274" max="4274" width="9.44140625" style="2" customWidth="1"/>
    <col min="4275" max="4275" width="8.44140625" style="2" customWidth="1"/>
    <col min="4276" max="4276" width="13.77734375" style="2" customWidth="1"/>
    <col min="4277" max="4278" width="5.44140625" style="2" customWidth="1"/>
    <col min="4279" max="4279" width="13" style="2" customWidth="1"/>
    <col min="4280" max="4280" width="11.77734375" style="2" customWidth="1"/>
    <col min="4281" max="4281" width="5.77734375" style="2" customWidth="1"/>
    <col min="4282" max="4284" width="7.77734375" style="2" customWidth="1"/>
    <col min="4285" max="4285" width="9.77734375" style="2" customWidth="1"/>
    <col min="4286" max="4286" width="7.77734375" style="2" customWidth="1"/>
    <col min="4287" max="4288" width="5.77734375" style="2" customWidth="1"/>
    <col min="4289" max="4289" width="6.33203125" style="2" customWidth="1"/>
    <col min="4290" max="4290" width="19.109375" style="2" customWidth="1"/>
    <col min="4291" max="4296" width="4" style="2" customWidth="1"/>
    <col min="4297" max="4298" width="8.88671875" style="2" customWidth="1"/>
    <col min="4299" max="4309" width="8.88671875" style="2"/>
    <col min="4310" max="4310" width="8.44140625" style="2" customWidth="1"/>
    <col min="4311" max="4311" width="7.21875" style="2" customWidth="1"/>
    <col min="4312" max="4312" width="8.44140625" style="2" customWidth="1"/>
    <col min="4313" max="4314" width="7.21875" style="2" customWidth="1"/>
    <col min="4315" max="4509" width="8.88671875" style="2"/>
    <col min="4510" max="4510" width="1.77734375" style="2" customWidth="1"/>
    <col min="4511" max="4511" width="4.109375" style="2" customWidth="1"/>
    <col min="4512" max="4512" width="24.5546875" style="2" customWidth="1"/>
    <col min="4513" max="4513" width="4.6640625" style="2" customWidth="1"/>
    <col min="4514" max="4514" width="1.77734375" style="2" customWidth="1"/>
    <col min="4515" max="4515" width="3.5546875" style="2" customWidth="1"/>
    <col min="4516" max="4516" width="4.21875" style="2" customWidth="1"/>
    <col min="4517" max="4517" width="7.88671875" style="2" bestFit="1" customWidth="1"/>
    <col min="4518" max="4520" width="7.21875" style="2" customWidth="1"/>
    <col min="4521" max="4521" width="7.77734375" style="2" customWidth="1"/>
    <col min="4522" max="4522" width="8.88671875" style="2" customWidth="1"/>
    <col min="4523" max="4523" width="11.33203125" style="2" customWidth="1"/>
    <col min="4524" max="4524" width="20.33203125" style="2" customWidth="1"/>
    <col min="4525" max="4525" width="8.6640625" style="2" customWidth="1"/>
    <col min="4526" max="4526" width="18.77734375" style="2" customWidth="1"/>
    <col min="4527" max="4527" width="5.88671875" style="2" customWidth="1"/>
    <col min="4528" max="4528" width="5.77734375" style="2" customWidth="1"/>
    <col min="4529" max="4529" width="5" style="2" customWidth="1"/>
    <col min="4530" max="4530" width="9.44140625" style="2" customWidth="1"/>
    <col min="4531" max="4531" width="8.44140625" style="2" customWidth="1"/>
    <col min="4532" max="4532" width="13.77734375" style="2" customWidth="1"/>
    <col min="4533" max="4534" width="5.44140625" style="2" customWidth="1"/>
    <col min="4535" max="4535" width="13" style="2" customWidth="1"/>
    <col min="4536" max="4536" width="11.77734375" style="2" customWidth="1"/>
    <col min="4537" max="4537" width="5.77734375" style="2" customWidth="1"/>
    <col min="4538" max="4540" width="7.77734375" style="2" customWidth="1"/>
    <col min="4541" max="4541" width="9.77734375" style="2" customWidth="1"/>
    <col min="4542" max="4542" width="7.77734375" style="2" customWidth="1"/>
    <col min="4543" max="4544" width="5.77734375" style="2" customWidth="1"/>
    <col min="4545" max="4545" width="6.33203125" style="2" customWidth="1"/>
    <col min="4546" max="4546" width="19.109375" style="2" customWidth="1"/>
    <col min="4547" max="4552" width="4" style="2" customWidth="1"/>
    <col min="4553" max="4554" width="8.88671875" style="2" customWidth="1"/>
    <col min="4555" max="4565" width="8.88671875" style="2"/>
    <col min="4566" max="4566" width="8.44140625" style="2" customWidth="1"/>
    <col min="4567" max="4567" width="7.21875" style="2" customWidth="1"/>
    <col min="4568" max="4568" width="8.44140625" style="2" customWidth="1"/>
    <col min="4569" max="4570" width="7.21875" style="2" customWidth="1"/>
    <col min="4571" max="4765" width="8.88671875" style="2"/>
    <col min="4766" max="4766" width="1.77734375" style="2" customWidth="1"/>
    <col min="4767" max="4767" width="4.109375" style="2" customWidth="1"/>
    <col min="4768" max="4768" width="24.5546875" style="2" customWidth="1"/>
    <col min="4769" max="4769" width="4.6640625" style="2" customWidth="1"/>
    <col min="4770" max="4770" width="1.77734375" style="2" customWidth="1"/>
    <col min="4771" max="4771" width="3.5546875" style="2" customWidth="1"/>
    <col min="4772" max="4772" width="4.21875" style="2" customWidth="1"/>
    <col min="4773" max="4773" width="7.88671875" style="2" bestFit="1" customWidth="1"/>
    <col min="4774" max="4776" width="7.21875" style="2" customWidth="1"/>
    <col min="4777" max="4777" width="7.77734375" style="2" customWidth="1"/>
    <col min="4778" max="4778" width="8.88671875" style="2" customWidth="1"/>
    <col min="4779" max="4779" width="11.33203125" style="2" customWidth="1"/>
    <col min="4780" max="4780" width="20.33203125" style="2" customWidth="1"/>
    <col min="4781" max="4781" width="8.6640625" style="2" customWidth="1"/>
    <col min="4782" max="4782" width="18.77734375" style="2" customWidth="1"/>
    <col min="4783" max="4783" width="5.88671875" style="2" customWidth="1"/>
    <col min="4784" max="4784" width="5.77734375" style="2" customWidth="1"/>
    <col min="4785" max="4785" width="5" style="2" customWidth="1"/>
    <col min="4786" max="4786" width="9.44140625" style="2" customWidth="1"/>
    <col min="4787" max="4787" width="8.44140625" style="2" customWidth="1"/>
    <col min="4788" max="4788" width="13.77734375" style="2" customWidth="1"/>
    <col min="4789" max="4790" width="5.44140625" style="2" customWidth="1"/>
    <col min="4791" max="4791" width="13" style="2" customWidth="1"/>
    <col min="4792" max="4792" width="11.77734375" style="2" customWidth="1"/>
    <col min="4793" max="4793" width="5.77734375" style="2" customWidth="1"/>
    <col min="4794" max="4796" width="7.77734375" style="2" customWidth="1"/>
    <col min="4797" max="4797" width="9.77734375" style="2" customWidth="1"/>
    <col min="4798" max="4798" width="7.77734375" style="2" customWidth="1"/>
    <col min="4799" max="4800" width="5.77734375" style="2" customWidth="1"/>
    <col min="4801" max="4801" width="6.33203125" style="2" customWidth="1"/>
    <col min="4802" max="4802" width="19.109375" style="2" customWidth="1"/>
    <col min="4803" max="4808" width="4" style="2" customWidth="1"/>
    <col min="4809" max="4810" width="8.88671875" style="2" customWidth="1"/>
    <col min="4811" max="4821" width="8.88671875" style="2"/>
    <col min="4822" max="4822" width="8.44140625" style="2" customWidth="1"/>
    <col min="4823" max="4823" width="7.21875" style="2" customWidth="1"/>
    <col min="4824" max="4824" width="8.44140625" style="2" customWidth="1"/>
    <col min="4825" max="4826" width="7.21875" style="2" customWidth="1"/>
    <col min="4827" max="5021" width="8.88671875" style="2"/>
    <col min="5022" max="5022" width="1.77734375" style="2" customWidth="1"/>
    <col min="5023" max="5023" width="4.109375" style="2" customWidth="1"/>
    <col min="5024" max="5024" width="24.5546875" style="2" customWidth="1"/>
    <col min="5025" max="5025" width="4.6640625" style="2" customWidth="1"/>
    <col min="5026" max="5026" width="1.77734375" style="2" customWidth="1"/>
    <col min="5027" max="5027" width="3.5546875" style="2" customWidth="1"/>
    <col min="5028" max="5028" width="4.21875" style="2" customWidth="1"/>
    <col min="5029" max="5029" width="7.88671875" style="2" bestFit="1" customWidth="1"/>
    <col min="5030" max="5032" width="7.21875" style="2" customWidth="1"/>
    <col min="5033" max="5033" width="7.77734375" style="2" customWidth="1"/>
    <col min="5034" max="5034" width="8.88671875" style="2" customWidth="1"/>
    <col min="5035" max="5035" width="11.33203125" style="2" customWidth="1"/>
    <col min="5036" max="5036" width="20.33203125" style="2" customWidth="1"/>
    <col min="5037" max="5037" width="8.6640625" style="2" customWidth="1"/>
    <col min="5038" max="5038" width="18.77734375" style="2" customWidth="1"/>
    <col min="5039" max="5039" width="5.88671875" style="2" customWidth="1"/>
    <col min="5040" max="5040" width="5.77734375" style="2" customWidth="1"/>
    <col min="5041" max="5041" width="5" style="2" customWidth="1"/>
    <col min="5042" max="5042" width="9.44140625" style="2" customWidth="1"/>
    <col min="5043" max="5043" width="8.44140625" style="2" customWidth="1"/>
    <col min="5044" max="5044" width="13.77734375" style="2" customWidth="1"/>
    <col min="5045" max="5046" width="5.44140625" style="2" customWidth="1"/>
    <col min="5047" max="5047" width="13" style="2" customWidth="1"/>
    <col min="5048" max="5048" width="11.77734375" style="2" customWidth="1"/>
    <col min="5049" max="5049" width="5.77734375" style="2" customWidth="1"/>
    <col min="5050" max="5052" width="7.77734375" style="2" customWidth="1"/>
    <col min="5053" max="5053" width="9.77734375" style="2" customWidth="1"/>
    <col min="5054" max="5054" width="7.77734375" style="2" customWidth="1"/>
    <col min="5055" max="5056" width="5.77734375" style="2" customWidth="1"/>
    <col min="5057" max="5057" width="6.33203125" style="2" customWidth="1"/>
    <col min="5058" max="5058" width="19.109375" style="2" customWidth="1"/>
    <col min="5059" max="5064" width="4" style="2" customWidth="1"/>
    <col min="5065" max="5066" width="8.88671875" style="2" customWidth="1"/>
    <col min="5067" max="5077" width="8.88671875" style="2"/>
    <col min="5078" max="5078" width="8.44140625" style="2" customWidth="1"/>
    <col min="5079" max="5079" width="7.21875" style="2" customWidth="1"/>
    <col min="5080" max="5080" width="8.44140625" style="2" customWidth="1"/>
    <col min="5081" max="5082" width="7.21875" style="2" customWidth="1"/>
    <col min="5083" max="5277" width="8.88671875" style="2"/>
    <col min="5278" max="5278" width="1.77734375" style="2" customWidth="1"/>
    <col min="5279" max="5279" width="4.109375" style="2" customWidth="1"/>
    <col min="5280" max="5280" width="24.5546875" style="2" customWidth="1"/>
    <col min="5281" max="5281" width="4.6640625" style="2" customWidth="1"/>
    <col min="5282" max="5282" width="1.77734375" style="2" customWidth="1"/>
    <col min="5283" max="5283" width="3.5546875" style="2" customWidth="1"/>
    <col min="5284" max="5284" width="4.21875" style="2" customWidth="1"/>
    <col min="5285" max="5285" width="7.88671875" style="2" bestFit="1" customWidth="1"/>
    <col min="5286" max="5288" width="7.21875" style="2" customWidth="1"/>
    <col min="5289" max="5289" width="7.77734375" style="2" customWidth="1"/>
    <col min="5290" max="5290" width="8.88671875" style="2" customWidth="1"/>
    <col min="5291" max="5291" width="11.33203125" style="2" customWidth="1"/>
    <col min="5292" max="5292" width="20.33203125" style="2" customWidth="1"/>
    <col min="5293" max="5293" width="8.6640625" style="2" customWidth="1"/>
    <col min="5294" max="5294" width="18.77734375" style="2" customWidth="1"/>
    <col min="5295" max="5295" width="5.88671875" style="2" customWidth="1"/>
    <col min="5296" max="5296" width="5.77734375" style="2" customWidth="1"/>
    <col min="5297" max="5297" width="5" style="2" customWidth="1"/>
    <col min="5298" max="5298" width="9.44140625" style="2" customWidth="1"/>
    <col min="5299" max="5299" width="8.44140625" style="2" customWidth="1"/>
    <col min="5300" max="5300" width="13.77734375" style="2" customWidth="1"/>
    <col min="5301" max="5302" width="5.44140625" style="2" customWidth="1"/>
    <col min="5303" max="5303" width="13" style="2" customWidth="1"/>
    <col min="5304" max="5304" width="11.77734375" style="2" customWidth="1"/>
    <col min="5305" max="5305" width="5.77734375" style="2" customWidth="1"/>
    <col min="5306" max="5308" width="7.77734375" style="2" customWidth="1"/>
    <col min="5309" max="5309" width="9.77734375" style="2" customWidth="1"/>
    <col min="5310" max="5310" width="7.77734375" style="2" customWidth="1"/>
    <col min="5311" max="5312" width="5.77734375" style="2" customWidth="1"/>
    <col min="5313" max="5313" width="6.33203125" style="2" customWidth="1"/>
    <col min="5314" max="5314" width="19.109375" style="2" customWidth="1"/>
    <col min="5315" max="5320" width="4" style="2" customWidth="1"/>
    <col min="5321" max="5322" width="8.88671875" style="2" customWidth="1"/>
    <col min="5323" max="5333" width="8.88671875" style="2"/>
    <col min="5334" max="5334" width="8.44140625" style="2" customWidth="1"/>
    <col min="5335" max="5335" width="7.21875" style="2" customWidth="1"/>
    <col min="5336" max="5336" width="8.44140625" style="2" customWidth="1"/>
    <col min="5337" max="5338" width="7.21875" style="2" customWidth="1"/>
    <col min="5339" max="5533" width="8.88671875" style="2"/>
    <col min="5534" max="5534" width="1.77734375" style="2" customWidth="1"/>
    <col min="5535" max="5535" width="4.109375" style="2" customWidth="1"/>
    <col min="5536" max="5536" width="24.5546875" style="2" customWidth="1"/>
    <col min="5537" max="5537" width="4.6640625" style="2" customWidth="1"/>
    <col min="5538" max="5538" width="1.77734375" style="2" customWidth="1"/>
    <col min="5539" max="5539" width="3.5546875" style="2" customWidth="1"/>
    <col min="5540" max="5540" width="4.21875" style="2" customWidth="1"/>
    <col min="5541" max="5541" width="7.88671875" style="2" bestFit="1" customWidth="1"/>
    <col min="5542" max="5544" width="7.21875" style="2" customWidth="1"/>
    <col min="5545" max="5545" width="7.77734375" style="2" customWidth="1"/>
    <col min="5546" max="5546" width="8.88671875" style="2" customWidth="1"/>
    <col min="5547" max="5547" width="11.33203125" style="2" customWidth="1"/>
    <col min="5548" max="5548" width="20.33203125" style="2" customWidth="1"/>
    <col min="5549" max="5549" width="8.6640625" style="2" customWidth="1"/>
    <col min="5550" max="5550" width="18.77734375" style="2" customWidth="1"/>
    <col min="5551" max="5551" width="5.88671875" style="2" customWidth="1"/>
    <col min="5552" max="5552" width="5.77734375" style="2" customWidth="1"/>
    <col min="5553" max="5553" width="5" style="2" customWidth="1"/>
    <col min="5554" max="5554" width="9.44140625" style="2" customWidth="1"/>
    <col min="5555" max="5555" width="8.44140625" style="2" customWidth="1"/>
    <col min="5556" max="5556" width="13.77734375" style="2" customWidth="1"/>
    <col min="5557" max="5558" width="5.44140625" style="2" customWidth="1"/>
    <col min="5559" max="5559" width="13" style="2" customWidth="1"/>
    <col min="5560" max="5560" width="11.77734375" style="2" customWidth="1"/>
    <col min="5561" max="5561" width="5.77734375" style="2" customWidth="1"/>
    <col min="5562" max="5564" width="7.77734375" style="2" customWidth="1"/>
    <col min="5565" max="5565" width="9.77734375" style="2" customWidth="1"/>
    <col min="5566" max="5566" width="7.77734375" style="2" customWidth="1"/>
    <col min="5567" max="5568" width="5.77734375" style="2" customWidth="1"/>
    <col min="5569" max="5569" width="6.33203125" style="2" customWidth="1"/>
    <col min="5570" max="5570" width="19.109375" style="2" customWidth="1"/>
    <col min="5571" max="5576" width="4" style="2" customWidth="1"/>
    <col min="5577" max="5578" width="8.88671875" style="2" customWidth="1"/>
    <col min="5579" max="5589" width="8.88671875" style="2"/>
    <col min="5590" max="5590" width="8.44140625" style="2" customWidth="1"/>
    <col min="5591" max="5591" width="7.21875" style="2" customWidth="1"/>
    <col min="5592" max="5592" width="8.44140625" style="2" customWidth="1"/>
    <col min="5593" max="5594" width="7.21875" style="2" customWidth="1"/>
    <col min="5595" max="5789" width="8.88671875" style="2"/>
    <col min="5790" max="5790" width="1.77734375" style="2" customWidth="1"/>
    <col min="5791" max="5791" width="4.109375" style="2" customWidth="1"/>
    <col min="5792" max="5792" width="24.5546875" style="2" customWidth="1"/>
    <col min="5793" max="5793" width="4.6640625" style="2" customWidth="1"/>
    <col min="5794" max="5794" width="1.77734375" style="2" customWidth="1"/>
    <col min="5795" max="5795" width="3.5546875" style="2" customWidth="1"/>
    <col min="5796" max="5796" width="4.21875" style="2" customWidth="1"/>
    <col min="5797" max="5797" width="7.88671875" style="2" bestFit="1" customWidth="1"/>
    <col min="5798" max="5800" width="7.21875" style="2" customWidth="1"/>
    <col min="5801" max="5801" width="7.77734375" style="2" customWidth="1"/>
    <col min="5802" max="5802" width="8.88671875" style="2" customWidth="1"/>
    <col min="5803" max="5803" width="11.33203125" style="2" customWidth="1"/>
    <col min="5804" max="5804" width="20.33203125" style="2" customWidth="1"/>
    <col min="5805" max="5805" width="8.6640625" style="2" customWidth="1"/>
    <col min="5806" max="5806" width="18.77734375" style="2" customWidth="1"/>
    <col min="5807" max="5807" width="5.88671875" style="2" customWidth="1"/>
    <col min="5808" max="5808" width="5.77734375" style="2" customWidth="1"/>
    <col min="5809" max="5809" width="5" style="2" customWidth="1"/>
    <col min="5810" max="5810" width="9.44140625" style="2" customWidth="1"/>
    <col min="5811" max="5811" width="8.44140625" style="2" customWidth="1"/>
    <col min="5812" max="5812" width="13.77734375" style="2" customWidth="1"/>
    <col min="5813" max="5814" width="5.44140625" style="2" customWidth="1"/>
    <col min="5815" max="5815" width="13" style="2" customWidth="1"/>
    <col min="5816" max="5816" width="11.77734375" style="2" customWidth="1"/>
    <col min="5817" max="5817" width="5.77734375" style="2" customWidth="1"/>
    <col min="5818" max="5820" width="7.77734375" style="2" customWidth="1"/>
    <col min="5821" max="5821" width="9.77734375" style="2" customWidth="1"/>
    <col min="5822" max="5822" width="7.77734375" style="2" customWidth="1"/>
    <col min="5823" max="5824" width="5.77734375" style="2" customWidth="1"/>
    <col min="5825" max="5825" width="6.33203125" style="2" customWidth="1"/>
    <col min="5826" max="5826" width="19.109375" style="2" customWidth="1"/>
    <col min="5827" max="5832" width="4" style="2" customWidth="1"/>
    <col min="5833" max="5834" width="8.88671875" style="2" customWidth="1"/>
    <col min="5835" max="5845" width="8.88671875" style="2"/>
    <col min="5846" max="5846" width="8.44140625" style="2" customWidth="1"/>
    <col min="5847" max="5847" width="7.21875" style="2" customWidth="1"/>
    <col min="5848" max="5848" width="8.44140625" style="2" customWidth="1"/>
    <col min="5849" max="5850" width="7.21875" style="2" customWidth="1"/>
    <col min="5851" max="6045" width="8.88671875" style="2"/>
    <col min="6046" max="6046" width="1.77734375" style="2" customWidth="1"/>
    <col min="6047" max="6047" width="4.109375" style="2" customWidth="1"/>
    <col min="6048" max="6048" width="24.5546875" style="2" customWidth="1"/>
    <col min="6049" max="6049" width="4.6640625" style="2" customWidth="1"/>
    <col min="6050" max="6050" width="1.77734375" style="2" customWidth="1"/>
    <col min="6051" max="6051" width="3.5546875" style="2" customWidth="1"/>
    <col min="6052" max="6052" width="4.21875" style="2" customWidth="1"/>
    <col min="6053" max="6053" width="7.88671875" style="2" bestFit="1" customWidth="1"/>
    <col min="6054" max="6056" width="7.21875" style="2" customWidth="1"/>
    <col min="6057" max="6057" width="7.77734375" style="2" customWidth="1"/>
    <col min="6058" max="6058" width="8.88671875" style="2" customWidth="1"/>
    <col min="6059" max="6059" width="11.33203125" style="2" customWidth="1"/>
    <col min="6060" max="6060" width="20.33203125" style="2" customWidth="1"/>
    <col min="6061" max="6061" width="8.6640625" style="2" customWidth="1"/>
    <col min="6062" max="6062" width="18.77734375" style="2" customWidth="1"/>
    <col min="6063" max="6063" width="5.88671875" style="2" customWidth="1"/>
    <col min="6064" max="6064" width="5.77734375" style="2" customWidth="1"/>
    <col min="6065" max="6065" width="5" style="2" customWidth="1"/>
    <col min="6066" max="6066" width="9.44140625" style="2" customWidth="1"/>
    <col min="6067" max="6067" width="8.44140625" style="2" customWidth="1"/>
    <col min="6068" max="6068" width="13.77734375" style="2" customWidth="1"/>
    <col min="6069" max="6070" width="5.44140625" style="2" customWidth="1"/>
    <col min="6071" max="6071" width="13" style="2" customWidth="1"/>
    <col min="6072" max="6072" width="11.77734375" style="2" customWidth="1"/>
    <col min="6073" max="6073" width="5.77734375" style="2" customWidth="1"/>
    <col min="6074" max="6076" width="7.77734375" style="2" customWidth="1"/>
    <col min="6077" max="6077" width="9.77734375" style="2" customWidth="1"/>
    <col min="6078" max="6078" width="7.77734375" style="2" customWidth="1"/>
    <col min="6079" max="6080" width="5.77734375" style="2" customWidth="1"/>
    <col min="6081" max="6081" width="6.33203125" style="2" customWidth="1"/>
    <col min="6082" max="6082" width="19.109375" style="2" customWidth="1"/>
    <col min="6083" max="6088" width="4" style="2" customWidth="1"/>
    <col min="6089" max="6090" width="8.88671875" style="2" customWidth="1"/>
    <col min="6091" max="6101" width="8.88671875" style="2"/>
    <col min="6102" max="6102" width="8.44140625" style="2" customWidth="1"/>
    <col min="6103" max="6103" width="7.21875" style="2" customWidth="1"/>
    <col min="6104" max="6104" width="8.44140625" style="2" customWidth="1"/>
    <col min="6105" max="6106" width="7.21875" style="2" customWidth="1"/>
    <col min="6107" max="6301" width="8.88671875" style="2"/>
    <col min="6302" max="6302" width="1.77734375" style="2" customWidth="1"/>
    <col min="6303" max="6303" width="4.109375" style="2" customWidth="1"/>
    <col min="6304" max="6304" width="24.5546875" style="2" customWidth="1"/>
    <col min="6305" max="6305" width="4.6640625" style="2" customWidth="1"/>
    <col min="6306" max="6306" width="1.77734375" style="2" customWidth="1"/>
    <col min="6307" max="6307" width="3.5546875" style="2" customWidth="1"/>
    <col min="6308" max="6308" width="4.21875" style="2" customWidth="1"/>
    <col min="6309" max="6309" width="7.88671875" style="2" bestFit="1" customWidth="1"/>
    <col min="6310" max="6312" width="7.21875" style="2" customWidth="1"/>
    <col min="6313" max="6313" width="7.77734375" style="2" customWidth="1"/>
    <col min="6314" max="6314" width="8.88671875" style="2" customWidth="1"/>
    <col min="6315" max="6315" width="11.33203125" style="2" customWidth="1"/>
    <col min="6316" max="6316" width="20.33203125" style="2" customWidth="1"/>
    <col min="6317" max="6317" width="8.6640625" style="2" customWidth="1"/>
    <col min="6318" max="6318" width="18.77734375" style="2" customWidth="1"/>
    <col min="6319" max="6319" width="5.88671875" style="2" customWidth="1"/>
    <col min="6320" max="6320" width="5.77734375" style="2" customWidth="1"/>
    <col min="6321" max="6321" width="5" style="2" customWidth="1"/>
    <col min="6322" max="6322" width="9.44140625" style="2" customWidth="1"/>
    <col min="6323" max="6323" width="8.44140625" style="2" customWidth="1"/>
    <col min="6324" max="6324" width="13.77734375" style="2" customWidth="1"/>
    <col min="6325" max="6326" width="5.44140625" style="2" customWidth="1"/>
    <col min="6327" max="6327" width="13" style="2" customWidth="1"/>
    <col min="6328" max="6328" width="11.77734375" style="2" customWidth="1"/>
    <col min="6329" max="6329" width="5.77734375" style="2" customWidth="1"/>
    <col min="6330" max="6332" width="7.77734375" style="2" customWidth="1"/>
    <col min="6333" max="6333" width="9.77734375" style="2" customWidth="1"/>
    <col min="6334" max="6334" width="7.77734375" style="2" customWidth="1"/>
    <col min="6335" max="6336" width="5.77734375" style="2" customWidth="1"/>
    <col min="6337" max="6337" width="6.33203125" style="2" customWidth="1"/>
    <col min="6338" max="6338" width="19.109375" style="2" customWidth="1"/>
    <col min="6339" max="6344" width="4" style="2" customWidth="1"/>
    <col min="6345" max="6346" width="8.88671875" style="2" customWidth="1"/>
    <col min="6347" max="6357" width="8.88671875" style="2"/>
    <col min="6358" max="6358" width="8.44140625" style="2" customWidth="1"/>
    <col min="6359" max="6359" width="7.21875" style="2" customWidth="1"/>
    <col min="6360" max="6360" width="8.44140625" style="2" customWidth="1"/>
    <col min="6361" max="6362" width="7.21875" style="2" customWidth="1"/>
    <col min="6363" max="6557" width="8.88671875" style="2"/>
    <col min="6558" max="6558" width="1.77734375" style="2" customWidth="1"/>
    <col min="6559" max="6559" width="4.109375" style="2" customWidth="1"/>
    <col min="6560" max="6560" width="24.5546875" style="2" customWidth="1"/>
    <col min="6561" max="6561" width="4.6640625" style="2" customWidth="1"/>
    <col min="6562" max="6562" width="1.77734375" style="2" customWidth="1"/>
    <col min="6563" max="6563" width="3.5546875" style="2" customWidth="1"/>
    <col min="6564" max="6564" width="4.21875" style="2" customWidth="1"/>
    <col min="6565" max="6565" width="7.88671875" style="2" bestFit="1" customWidth="1"/>
    <col min="6566" max="6568" width="7.21875" style="2" customWidth="1"/>
    <col min="6569" max="6569" width="7.77734375" style="2" customWidth="1"/>
    <col min="6570" max="6570" width="8.88671875" style="2" customWidth="1"/>
    <col min="6571" max="6571" width="11.33203125" style="2" customWidth="1"/>
    <col min="6572" max="6572" width="20.33203125" style="2" customWidth="1"/>
    <col min="6573" max="6573" width="8.6640625" style="2" customWidth="1"/>
    <col min="6574" max="6574" width="18.77734375" style="2" customWidth="1"/>
    <col min="6575" max="6575" width="5.88671875" style="2" customWidth="1"/>
    <col min="6576" max="6576" width="5.77734375" style="2" customWidth="1"/>
    <col min="6577" max="6577" width="5" style="2" customWidth="1"/>
    <col min="6578" max="6578" width="9.44140625" style="2" customWidth="1"/>
    <col min="6579" max="6579" width="8.44140625" style="2" customWidth="1"/>
    <col min="6580" max="6580" width="13.77734375" style="2" customWidth="1"/>
    <col min="6581" max="6582" width="5.44140625" style="2" customWidth="1"/>
    <col min="6583" max="6583" width="13" style="2" customWidth="1"/>
    <col min="6584" max="6584" width="11.77734375" style="2" customWidth="1"/>
    <col min="6585" max="6585" width="5.77734375" style="2" customWidth="1"/>
    <col min="6586" max="6588" width="7.77734375" style="2" customWidth="1"/>
    <col min="6589" max="6589" width="9.77734375" style="2" customWidth="1"/>
    <col min="6590" max="6590" width="7.77734375" style="2" customWidth="1"/>
    <col min="6591" max="6592" width="5.77734375" style="2" customWidth="1"/>
    <col min="6593" max="6593" width="6.33203125" style="2" customWidth="1"/>
    <col min="6594" max="6594" width="19.109375" style="2" customWidth="1"/>
    <col min="6595" max="6600" width="4" style="2" customWidth="1"/>
    <col min="6601" max="6602" width="8.88671875" style="2" customWidth="1"/>
    <col min="6603" max="6613" width="8.88671875" style="2"/>
    <col min="6614" max="6614" width="8.44140625" style="2" customWidth="1"/>
    <col min="6615" max="6615" width="7.21875" style="2" customWidth="1"/>
    <col min="6616" max="6616" width="8.44140625" style="2" customWidth="1"/>
    <col min="6617" max="6618" width="7.21875" style="2" customWidth="1"/>
    <col min="6619" max="6813" width="8.88671875" style="2"/>
    <col min="6814" max="6814" width="1.77734375" style="2" customWidth="1"/>
    <col min="6815" max="6815" width="4.109375" style="2" customWidth="1"/>
    <col min="6816" max="6816" width="24.5546875" style="2" customWidth="1"/>
    <col min="6817" max="6817" width="4.6640625" style="2" customWidth="1"/>
    <col min="6818" max="6818" width="1.77734375" style="2" customWidth="1"/>
    <col min="6819" max="6819" width="3.5546875" style="2" customWidth="1"/>
    <col min="6820" max="6820" width="4.21875" style="2" customWidth="1"/>
    <col min="6821" max="6821" width="7.88671875" style="2" bestFit="1" customWidth="1"/>
    <col min="6822" max="6824" width="7.21875" style="2" customWidth="1"/>
    <col min="6825" max="6825" width="7.77734375" style="2" customWidth="1"/>
    <col min="6826" max="6826" width="8.88671875" style="2" customWidth="1"/>
    <col min="6827" max="6827" width="11.33203125" style="2" customWidth="1"/>
    <col min="6828" max="6828" width="20.33203125" style="2" customWidth="1"/>
    <col min="6829" max="6829" width="8.6640625" style="2" customWidth="1"/>
    <col min="6830" max="6830" width="18.77734375" style="2" customWidth="1"/>
    <col min="6831" max="6831" width="5.88671875" style="2" customWidth="1"/>
    <col min="6832" max="6832" width="5.77734375" style="2" customWidth="1"/>
    <col min="6833" max="6833" width="5" style="2" customWidth="1"/>
    <col min="6834" max="6834" width="9.44140625" style="2" customWidth="1"/>
    <col min="6835" max="6835" width="8.44140625" style="2" customWidth="1"/>
    <col min="6836" max="6836" width="13.77734375" style="2" customWidth="1"/>
    <col min="6837" max="6838" width="5.44140625" style="2" customWidth="1"/>
    <col min="6839" max="6839" width="13" style="2" customWidth="1"/>
    <col min="6840" max="6840" width="11.77734375" style="2" customWidth="1"/>
    <col min="6841" max="6841" width="5.77734375" style="2" customWidth="1"/>
    <col min="6842" max="6844" width="7.77734375" style="2" customWidth="1"/>
    <col min="6845" max="6845" width="9.77734375" style="2" customWidth="1"/>
    <col min="6846" max="6846" width="7.77734375" style="2" customWidth="1"/>
    <col min="6847" max="6848" width="5.77734375" style="2" customWidth="1"/>
    <col min="6849" max="6849" width="6.33203125" style="2" customWidth="1"/>
    <col min="6850" max="6850" width="19.109375" style="2" customWidth="1"/>
    <col min="6851" max="6856" width="4" style="2" customWidth="1"/>
    <col min="6857" max="6858" width="8.88671875" style="2" customWidth="1"/>
    <col min="6859" max="6869" width="8.88671875" style="2"/>
    <col min="6870" max="6870" width="8.44140625" style="2" customWidth="1"/>
    <col min="6871" max="6871" width="7.21875" style="2" customWidth="1"/>
    <col min="6872" max="6872" width="8.44140625" style="2" customWidth="1"/>
    <col min="6873" max="6874" width="7.21875" style="2" customWidth="1"/>
    <col min="6875" max="7069" width="8.88671875" style="2"/>
    <col min="7070" max="7070" width="1.77734375" style="2" customWidth="1"/>
    <col min="7071" max="7071" width="4.109375" style="2" customWidth="1"/>
    <col min="7072" max="7072" width="24.5546875" style="2" customWidth="1"/>
    <col min="7073" max="7073" width="4.6640625" style="2" customWidth="1"/>
    <col min="7074" max="7074" width="1.77734375" style="2" customWidth="1"/>
    <col min="7075" max="7075" width="3.5546875" style="2" customWidth="1"/>
    <col min="7076" max="7076" width="4.21875" style="2" customWidth="1"/>
    <col min="7077" max="7077" width="7.88671875" style="2" bestFit="1" customWidth="1"/>
    <col min="7078" max="7080" width="7.21875" style="2" customWidth="1"/>
    <col min="7081" max="7081" width="7.77734375" style="2" customWidth="1"/>
    <col min="7082" max="7082" width="8.88671875" style="2" customWidth="1"/>
    <col min="7083" max="7083" width="11.33203125" style="2" customWidth="1"/>
    <col min="7084" max="7084" width="20.33203125" style="2" customWidth="1"/>
    <col min="7085" max="7085" width="8.6640625" style="2" customWidth="1"/>
    <col min="7086" max="7086" width="18.77734375" style="2" customWidth="1"/>
    <col min="7087" max="7087" width="5.88671875" style="2" customWidth="1"/>
    <col min="7088" max="7088" width="5.77734375" style="2" customWidth="1"/>
    <col min="7089" max="7089" width="5" style="2" customWidth="1"/>
    <col min="7090" max="7090" width="9.44140625" style="2" customWidth="1"/>
    <col min="7091" max="7091" width="8.44140625" style="2" customWidth="1"/>
    <col min="7092" max="7092" width="13.77734375" style="2" customWidth="1"/>
    <col min="7093" max="7094" width="5.44140625" style="2" customWidth="1"/>
    <col min="7095" max="7095" width="13" style="2" customWidth="1"/>
    <col min="7096" max="7096" width="11.77734375" style="2" customWidth="1"/>
    <col min="7097" max="7097" width="5.77734375" style="2" customWidth="1"/>
    <col min="7098" max="7100" width="7.77734375" style="2" customWidth="1"/>
    <col min="7101" max="7101" width="9.77734375" style="2" customWidth="1"/>
    <col min="7102" max="7102" width="7.77734375" style="2" customWidth="1"/>
    <col min="7103" max="7104" width="5.77734375" style="2" customWidth="1"/>
    <col min="7105" max="7105" width="6.33203125" style="2" customWidth="1"/>
    <col min="7106" max="7106" width="19.109375" style="2" customWidth="1"/>
    <col min="7107" max="7112" width="4" style="2" customWidth="1"/>
    <col min="7113" max="7114" width="8.88671875" style="2" customWidth="1"/>
    <col min="7115" max="7125" width="8.88671875" style="2"/>
    <col min="7126" max="7126" width="8.44140625" style="2" customWidth="1"/>
    <col min="7127" max="7127" width="7.21875" style="2" customWidth="1"/>
    <col min="7128" max="7128" width="8.44140625" style="2" customWidth="1"/>
    <col min="7129" max="7130" width="7.21875" style="2" customWidth="1"/>
    <col min="7131" max="7325" width="8.88671875" style="2"/>
    <col min="7326" max="7326" width="1.77734375" style="2" customWidth="1"/>
    <col min="7327" max="7327" width="4.109375" style="2" customWidth="1"/>
    <col min="7328" max="7328" width="24.5546875" style="2" customWidth="1"/>
    <col min="7329" max="7329" width="4.6640625" style="2" customWidth="1"/>
    <col min="7330" max="7330" width="1.77734375" style="2" customWidth="1"/>
    <col min="7331" max="7331" width="3.5546875" style="2" customWidth="1"/>
    <col min="7332" max="7332" width="4.21875" style="2" customWidth="1"/>
    <col min="7333" max="7333" width="7.88671875" style="2" bestFit="1" customWidth="1"/>
    <col min="7334" max="7336" width="7.21875" style="2" customWidth="1"/>
    <col min="7337" max="7337" width="7.77734375" style="2" customWidth="1"/>
    <col min="7338" max="7338" width="8.88671875" style="2" customWidth="1"/>
    <col min="7339" max="7339" width="11.33203125" style="2" customWidth="1"/>
    <col min="7340" max="7340" width="20.33203125" style="2" customWidth="1"/>
    <col min="7341" max="7341" width="8.6640625" style="2" customWidth="1"/>
    <col min="7342" max="7342" width="18.77734375" style="2" customWidth="1"/>
    <col min="7343" max="7343" width="5.88671875" style="2" customWidth="1"/>
    <col min="7344" max="7344" width="5.77734375" style="2" customWidth="1"/>
    <col min="7345" max="7345" width="5" style="2" customWidth="1"/>
    <col min="7346" max="7346" width="9.44140625" style="2" customWidth="1"/>
    <col min="7347" max="7347" width="8.44140625" style="2" customWidth="1"/>
    <col min="7348" max="7348" width="13.77734375" style="2" customWidth="1"/>
    <col min="7349" max="7350" width="5.44140625" style="2" customWidth="1"/>
    <col min="7351" max="7351" width="13" style="2" customWidth="1"/>
    <col min="7352" max="7352" width="11.77734375" style="2" customWidth="1"/>
    <col min="7353" max="7353" width="5.77734375" style="2" customWidth="1"/>
    <col min="7354" max="7356" width="7.77734375" style="2" customWidth="1"/>
    <col min="7357" max="7357" width="9.77734375" style="2" customWidth="1"/>
    <col min="7358" max="7358" width="7.77734375" style="2" customWidth="1"/>
    <col min="7359" max="7360" width="5.77734375" style="2" customWidth="1"/>
    <col min="7361" max="7361" width="6.33203125" style="2" customWidth="1"/>
    <col min="7362" max="7362" width="19.109375" style="2" customWidth="1"/>
    <col min="7363" max="7368" width="4" style="2" customWidth="1"/>
    <col min="7369" max="7370" width="8.88671875" style="2" customWidth="1"/>
    <col min="7371" max="7381" width="8.88671875" style="2"/>
    <col min="7382" max="7382" width="8.44140625" style="2" customWidth="1"/>
    <col min="7383" max="7383" width="7.21875" style="2" customWidth="1"/>
    <col min="7384" max="7384" width="8.44140625" style="2" customWidth="1"/>
    <col min="7385" max="7386" width="7.21875" style="2" customWidth="1"/>
    <col min="7387" max="7581" width="8.88671875" style="2"/>
    <col min="7582" max="7582" width="1.77734375" style="2" customWidth="1"/>
    <col min="7583" max="7583" width="4.109375" style="2" customWidth="1"/>
    <col min="7584" max="7584" width="24.5546875" style="2" customWidth="1"/>
    <col min="7585" max="7585" width="4.6640625" style="2" customWidth="1"/>
    <col min="7586" max="7586" width="1.77734375" style="2" customWidth="1"/>
    <col min="7587" max="7587" width="3.5546875" style="2" customWidth="1"/>
    <col min="7588" max="7588" width="4.21875" style="2" customWidth="1"/>
    <col min="7589" max="7589" width="7.88671875" style="2" bestFit="1" customWidth="1"/>
    <col min="7590" max="7592" width="7.21875" style="2" customWidth="1"/>
    <col min="7593" max="7593" width="7.77734375" style="2" customWidth="1"/>
    <col min="7594" max="7594" width="8.88671875" style="2" customWidth="1"/>
    <col min="7595" max="7595" width="11.33203125" style="2" customWidth="1"/>
    <col min="7596" max="7596" width="20.33203125" style="2" customWidth="1"/>
    <col min="7597" max="7597" width="8.6640625" style="2" customWidth="1"/>
    <col min="7598" max="7598" width="18.77734375" style="2" customWidth="1"/>
    <col min="7599" max="7599" width="5.88671875" style="2" customWidth="1"/>
    <col min="7600" max="7600" width="5.77734375" style="2" customWidth="1"/>
    <col min="7601" max="7601" width="5" style="2" customWidth="1"/>
    <col min="7602" max="7602" width="9.44140625" style="2" customWidth="1"/>
    <col min="7603" max="7603" width="8.44140625" style="2" customWidth="1"/>
    <col min="7604" max="7604" width="13.77734375" style="2" customWidth="1"/>
    <col min="7605" max="7606" width="5.44140625" style="2" customWidth="1"/>
    <col min="7607" max="7607" width="13" style="2" customWidth="1"/>
    <col min="7608" max="7608" width="11.77734375" style="2" customWidth="1"/>
    <col min="7609" max="7609" width="5.77734375" style="2" customWidth="1"/>
    <col min="7610" max="7612" width="7.77734375" style="2" customWidth="1"/>
    <col min="7613" max="7613" width="9.77734375" style="2" customWidth="1"/>
    <col min="7614" max="7614" width="7.77734375" style="2" customWidth="1"/>
    <col min="7615" max="7616" width="5.77734375" style="2" customWidth="1"/>
    <col min="7617" max="7617" width="6.33203125" style="2" customWidth="1"/>
    <col min="7618" max="7618" width="19.109375" style="2" customWidth="1"/>
    <col min="7619" max="7624" width="4" style="2" customWidth="1"/>
    <col min="7625" max="7626" width="8.88671875" style="2" customWidth="1"/>
    <col min="7627" max="7637" width="8.88671875" style="2"/>
    <col min="7638" max="7638" width="8.44140625" style="2" customWidth="1"/>
    <col min="7639" max="7639" width="7.21875" style="2" customWidth="1"/>
    <col min="7640" max="7640" width="8.44140625" style="2" customWidth="1"/>
    <col min="7641" max="7642" width="7.21875" style="2" customWidth="1"/>
    <col min="7643" max="7837" width="8.88671875" style="2"/>
    <col min="7838" max="7838" width="1.77734375" style="2" customWidth="1"/>
    <col min="7839" max="7839" width="4.109375" style="2" customWidth="1"/>
    <col min="7840" max="7840" width="24.5546875" style="2" customWidth="1"/>
    <col min="7841" max="7841" width="4.6640625" style="2" customWidth="1"/>
    <col min="7842" max="7842" width="1.77734375" style="2" customWidth="1"/>
    <col min="7843" max="7843" width="3.5546875" style="2" customWidth="1"/>
    <col min="7844" max="7844" width="4.21875" style="2" customWidth="1"/>
    <col min="7845" max="7845" width="7.88671875" style="2" bestFit="1" customWidth="1"/>
    <col min="7846" max="7848" width="7.21875" style="2" customWidth="1"/>
    <col min="7849" max="7849" width="7.77734375" style="2" customWidth="1"/>
    <col min="7850" max="7850" width="8.88671875" style="2" customWidth="1"/>
    <col min="7851" max="7851" width="11.33203125" style="2" customWidth="1"/>
    <col min="7852" max="7852" width="20.33203125" style="2" customWidth="1"/>
    <col min="7853" max="7853" width="8.6640625" style="2" customWidth="1"/>
    <col min="7854" max="7854" width="18.77734375" style="2" customWidth="1"/>
    <col min="7855" max="7855" width="5.88671875" style="2" customWidth="1"/>
    <col min="7856" max="7856" width="5.77734375" style="2" customWidth="1"/>
    <col min="7857" max="7857" width="5" style="2" customWidth="1"/>
    <col min="7858" max="7858" width="9.44140625" style="2" customWidth="1"/>
    <col min="7859" max="7859" width="8.44140625" style="2" customWidth="1"/>
    <col min="7860" max="7860" width="13.77734375" style="2" customWidth="1"/>
    <col min="7861" max="7862" width="5.44140625" style="2" customWidth="1"/>
    <col min="7863" max="7863" width="13" style="2" customWidth="1"/>
    <col min="7864" max="7864" width="11.77734375" style="2" customWidth="1"/>
    <col min="7865" max="7865" width="5.77734375" style="2" customWidth="1"/>
    <col min="7866" max="7868" width="7.77734375" style="2" customWidth="1"/>
    <col min="7869" max="7869" width="9.77734375" style="2" customWidth="1"/>
    <col min="7870" max="7870" width="7.77734375" style="2" customWidth="1"/>
    <col min="7871" max="7872" width="5.77734375" style="2" customWidth="1"/>
    <col min="7873" max="7873" width="6.33203125" style="2" customWidth="1"/>
    <col min="7874" max="7874" width="19.109375" style="2" customWidth="1"/>
    <col min="7875" max="7880" width="4" style="2" customWidth="1"/>
    <col min="7881" max="7882" width="8.88671875" style="2" customWidth="1"/>
    <col min="7883" max="7893" width="8.88671875" style="2"/>
    <col min="7894" max="7894" width="8.44140625" style="2" customWidth="1"/>
    <col min="7895" max="7895" width="7.21875" style="2" customWidth="1"/>
    <col min="7896" max="7896" width="8.44140625" style="2" customWidth="1"/>
    <col min="7897" max="7898" width="7.21875" style="2" customWidth="1"/>
    <col min="7899" max="8093" width="8.88671875" style="2"/>
    <col min="8094" max="8094" width="1.77734375" style="2" customWidth="1"/>
    <col min="8095" max="8095" width="4.109375" style="2" customWidth="1"/>
    <col min="8096" max="8096" width="24.5546875" style="2" customWidth="1"/>
    <col min="8097" max="8097" width="4.6640625" style="2" customWidth="1"/>
    <col min="8098" max="8098" width="1.77734375" style="2" customWidth="1"/>
    <col min="8099" max="8099" width="3.5546875" style="2" customWidth="1"/>
    <col min="8100" max="8100" width="4.21875" style="2" customWidth="1"/>
    <col min="8101" max="8101" width="7.88671875" style="2" bestFit="1" customWidth="1"/>
    <col min="8102" max="8104" width="7.21875" style="2" customWidth="1"/>
    <col min="8105" max="8105" width="7.77734375" style="2" customWidth="1"/>
    <col min="8106" max="8106" width="8.88671875" style="2" customWidth="1"/>
    <col min="8107" max="8107" width="11.33203125" style="2" customWidth="1"/>
    <col min="8108" max="8108" width="20.33203125" style="2" customWidth="1"/>
    <col min="8109" max="8109" width="8.6640625" style="2" customWidth="1"/>
    <col min="8110" max="8110" width="18.77734375" style="2" customWidth="1"/>
    <col min="8111" max="8111" width="5.88671875" style="2" customWidth="1"/>
    <col min="8112" max="8112" width="5.77734375" style="2" customWidth="1"/>
    <col min="8113" max="8113" width="5" style="2" customWidth="1"/>
    <col min="8114" max="8114" width="9.44140625" style="2" customWidth="1"/>
    <col min="8115" max="8115" width="8.44140625" style="2" customWidth="1"/>
    <col min="8116" max="8116" width="13.77734375" style="2" customWidth="1"/>
    <col min="8117" max="8118" width="5.44140625" style="2" customWidth="1"/>
    <col min="8119" max="8119" width="13" style="2" customWidth="1"/>
    <col min="8120" max="8120" width="11.77734375" style="2" customWidth="1"/>
    <col min="8121" max="8121" width="5.77734375" style="2" customWidth="1"/>
    <col min="8122" max="8124" width="7.77734375" style="2" customWidth="1"/>
    <col min="8125" max="8125" width="9.77734375" style="2" customWidth="1"/>
    <col min="8126" max="8126" width="7.77734375" style="2" customWidth="1"/>
    <col min="8127" max="8128" width="5.77734375" style="2" customWidth="1"/>
    <col min="8129" max="8129" width="6.33203125" style="2" customWidth="1"/>
    <col min="8130" max="8130" width="19.109375" style="2" customWidth="1"/>
    <col min="8131" max="8136" width="4" style="2" customWidth="1"/>
    <col min="8137" max="8138" width="8.88671875" style="2" customWidth="1"/>
    <col min="8139" max="8149" width="8.88671875" style="2"/>
    <col min="8150" max="8150" width="8.44140625" style="2" customWidth="1"/>
    <col min="8151" max="8151" width="7.21875" style="2" customWidth="1"/>
    <col min="8152" max="8152" width="8.44140625" style="2" customWidth="1"/>
    <col min="8153" max="8154" width="7.21875" style="2" customWidth="1"/>
    <col min="8155" max="8349" width="8.88671875" style="2"/>
    <col min="8350" max="8350" width="1.77734375" style="2" customWidth="1"/>
    <col min="8351" max="8351" width="4.109375" style="2" customWidth="1"/>
    <col min="8352" max="8352" width="24.5546875" style="2" customWidth="1"/>
    <col min="8353" max="8353" width="4.6640625" style="2" customWidth="1"/>
    <col min="8354" max="8354" width="1.77734375" style="2" customWidth="1"/>
    <col min="8355" max="8355" width="3.5546875" style="2" customWidth="1"/>
    <col min="8356" max="8356" width="4.21875" style="2" customWidth="1"/>
    <col min="8357" max="8357" width="7.88671875" style="2" bestFit="1" customWidth="1"/>
    <col min="8358" max="8360" width="7.21875" style="2" customWidth="1"/>
    <col min="8361" max="8361" width="7.77734375" style="2" customWidth="1"/>
    <col min="8362" max="8362" width="8.88671875" style="2" customWidth="1"/>
    <col min="8363" max="8363" width="11.33203125" style="2" customWidth="1"/>
    <col min="8364" max="8364" width="20.33203125" style="2" customWidth="1"/>
    <col min="8365" max="8365" width="8.6640625" style="2" customWidth="1"/>
    <col min="8366" max="8366" width="18.77734375" style="2" customWidth="1"/>
    <col min="8367" max="8367" width="5.88671875" style="2" customWidth="1"/>
    <col min="8368" max="8368" width="5.77734375" style="2" customWidth="1"/>
    <col min="8369" max="8369" width="5" style="2" customWidth="1"/>
    <col min="8370" max="8370" width="9.44140625" style="2" customWidth="1"/>
    <col min="8371" max="8371" width="8.44140625" style="2" customWidth="1"/>
    <col min="8372" max="8372" width="13.77734375" style="2" customWidth="1"/>
    <col min="8373" max="8374" width="5.44140625" style="2" customWidth="1"/>
    <col min="8375" max="8375" width="13" style="2" customWidth="1"/>
    <col min="8376" max="8376" width="11.77734375" style="2" customWidth="1"/>
    <col min="8377" max="8377" width="5.77734375" style="2" customWidth="1"/>
    <col min="8378" max="8380" width="7.77734375" style="2" customWidth="1"/>
    <col min="8381" max="8381" width="9.77734375" style="2" customWidth="1"/>
    <col min="8382" max="8382" width="7.77734375" style="2" customWidth="1"/>
    <col min="8383" max="8384" width="5.77734375" style="2" customWidth="1"/>
    <col min="8385" max="8385" width="6.33203125" style="2" customWidth="1"/>
    <col min="8386" max="8386" width="19.109375" style="2" customWidth="1"/>
    <col min="8387" max="8392" width="4" style="2" customWidth="1"/>
    <col min="8393" max="8394" width="8.88671875" style="2" customWidth="1"/>
    <col min="8395" max="8405" width="8.88671875" style="2"/>
    <col min="8406" max="8406" width="8.44140625" style="2" customWidth="1"/>
    <col min="8407" max="8407" width="7.21875" style="2" customWidth="1"/>
    <col min="8408" max="8408" width="8.44140625" style="2" customWidth="1"/>
    <col min="8409" max="8410" width="7.21875" style="2" customWidth="1"/>
    <col min="8411" max="8605" width="8.88671875" style="2"/>
    <col min="8606" max="8606" width="1.77734375" style="2" customWidth="1"/>
    <col min="8607" max="8607" width="4.109375" style="2" customWidth="1"/>
    <col min="8608" max="8608" width="24.5546875" style="2" customWidth="1"/>
    <col min="8609" max="8609" width="4.6640625" style="2" customWidth="1"/>
    <col min="8610" max="8610" width="1.77734375" style="2" customWidth="1"/>
    <col min="8611" max="8611" width="3.5546875" style="2" customWidth="1"/>
    <col min="8612" max="8612" width="4.21875" style="2" customWidth="1"/>
    <col min="8613" max="8613" width="7.88671875" style="2" bestFit="1" customWidth="1"/>
    <col min="8614" max="8616" width="7.21875" style="2" customWidth="1"/>
    <col min="8617" max="8617" width="7.77734375" style="2" customWidth="1"/>
    <col min="8618" max="8618" width="8.88671875" style="2" customWidth="1"/>
    <col min="8619" max="8619" width="11.33203125" style="2" customWidth="1"/>
    <col min="8620" max="8620" width="20.33203125" style="2" customWidth="1"/>
    <col min="8621" max="8621" width="8.6640625" style="2" customWidth="1"/>
    <col min="8622" max="8622" width="18.77734375" style="2" customWidth="1"/>
    <col min="8623" max="8623" width="5.88671875" style="2" customWidth="1"/>
    <col min="8624" max="8624" width="5.77734375" style="2" customWidth="1"/>
    <col min="8625" max="8625" width="5" style="2" customWidth="1"/>
    <col min="8626" max="8626" width="9.44140625" style="2" customWidth="1"/>
    <col min="8627" max="8627" width="8.44140625" style="2" customWidth="1"/>
    <col min="8628" max="8628" width="13.77734375" style="2" customWidth="1"/>
    <col min="8629" max="8630" width="5.44140625" style="2" customWidth="1"/>
    <col min="8631" max="8631" width="13" style="2" customWidth="1"/>
    <col min="8632" max="8632" width="11.77734375" style="2" customWidth="1"/>
    <col min="8633" max="8633" width="5.77734375" style="2" customWidth="1"/>
    <col min="8634" max="8636" width="7.77734375" style="2" customWidth="1"/>
    <col min="8637" max="8637" width="9.77734375" style="2" customWidth="1"/>
    <col min="8638" max="8638" width="7.77734375" style="2" customWidth="1"/>
    <col min="8639" max="8640" width="5.77734375" style="2" customWidth="1"/>
    <col min="8641" max="8641" width="6.33203125" style="2" customWidth="1"/>
    <col min="8642" max="8642" width="19.109375" style="2" customWidth="1"/>
    <col min="8643" max="8648" width="4" style="2" customWidth="1"/>
    <col min="8649" max="8650" width="8.88671875" style="2" customWidth="1"/>
    <col min="8651" max="8661" width="8.88671875" style="2"/>
    <col min="8662" max="8662" width="8.44140625" style="2" customWidth="1"/>
    <col min="8663" max="8663" width="7.21875" style="2" customWidth="1"/>
    <col min="8664" max="8664" width="8.44140625" style="2" customWidth="1"/>
    <col min="8665" max="8666" width="7.21875" style="2" customWidth="1"/>
    <col min="8667" max="8861" width="8.88671875" style="2"/>
    <col min="8862" max="8862" width="1.77734375" style="2" customWidth="1"/>
    <col min="8863" max="8863" width="4.109375" style="2" customWidth="1"/>
    <col min="8864" max="8864" width="24.5546875" style="2" customWidth="1"/>
    <col min="8865" max="8865" width="4.6640625" style="2" customWidth="1"/>
    <col min="8866" max="8866" width="1.77734375" style="2" customWidth="1"/>
    <col min="8867" max="8867" width="3.5546875" style="2" customWidth="1"/>
    <col min="8868" max="8868" width="4.21875" style="2" customWidth="1"/>
    <col min="8869" max="8869" width="7.88671875" style="2" bestFit="1" customWidth="1"/>
    <col min="8870" max="8872" width="7.21875" style="2" customWidth="1"/>
    <col min="8873" max="8873" width="7.77734375" style="2" customWidth="1"/>
    <col min="8874" max="8874" width="8.88671875" style="2" customWidth="1"/>
    <col min="8875" max="8875" width="11.33203125" style="2" customWidth="1"/>
    <col min="8876" max="8876" width="20.33203125" style="2" customWidth="1"/>
    <col min="8877" max="8877" width="8.6640625" style="2" customWidth="1"/>
    <col min="8878" max="8878" width="18.77734375" style="2" customWidth="1"/>
    <col min="8879" max="8879" width="5.88671875" style="2" customWidth="1"/>
    <col min="8880" max="8880" width="5.77734375" style="2" customWidth="1"/>
    <col min="8881" max="8881" width="5" style="2" customWidth="1"/>
    <col min="8882" max="8882" width="9.44140625" style="2" customWidth="1"/>
    <col min="8883" max="8883" width="8.44140625" style="2" customWidth="1"/>
    <col min="8884" max="8884" width="13.77734375" style="2" customWidth="1"/>
    <col min="8885" max="8886" width="5.44140625" style="2" customWidth="1"/>
    <col min="8887" max="8887" width="13" style="2" customWidth="1"/>
    <col min="8888" max="8888" width="11.77734375" style="2" customWidth="1"/>
    <col min="8889" max="8889" width="5.77734375" style="2" customWidth="1"/>
    <col min="8890" max="8892" width="7.77734375" style="2" customWidth="1"/>
    <col min="8893" max="8893" width="9.77734375" style="2" customWidth="1"/>
    <col min="8894" max="8894" width="7.77734375" style="2" customWidth="1"/>
    <col min="8895" max="8896" width="5.77734375" style="2" customWidth="1"/>
    <col min="8897" max="8897" width="6.33203125" style="2" customWidth="1"/>
    <col min="8898" max="8898" width="19.109375" style="2" customWidth="1"/>
    <col min="8899" max="8904" width="4" style="2" customWidth="1"/>
    <col min="8905" max="8906" width="8.88671875" style="2" customWidth="1"/>
    <col min="8907" max="8917" width="8.88671875" style="2"/>
    <col min="8918" max="8918" width="8.44140625" style="2" customWidth="1"/>
    <col min="8919" max="8919" width="7.21875" style="2" customWidth="1"/>
    <col min="8920" max="8920" width="8.44140625" style="2" customWidth="1"/>
    <col min="8921" max="8922" width="7.21875" style="2" customWidth="1"/>
    <col min="8923" max="9117" width="8.88671875" style="2"/>
    <col min="9118" max="9118" width="1.77734375" style="2" customWidth="1"/>
    <col min="9119" max="9119" width="4.109375" style="2" customWidth="1"/>
    <col min="9120" max="9120" width="24.5546875" style="2" customWidth="1"/>
    <col min="9121" max="9121" width="4.6640625" style="2" customWidth="1"/>
    <col min="9122" max="9122" width="1.77734375" style="2" customWidth="1"/>
    <col min="9123" max="9123" width="3.5546875" style="2" customWidth="1"/>
    <col min="9124" max="9124" width="4.21875" style="2" customWidth="1"/>
    <col min="9125" max="9125" width="7.88671875" style="2" bestFit="1" customWidth="1"/>
    <col min="9126" max="9128" width="7.21875" style="2" customWidth="1"/>
    <col min="9129" max="9129" width="7.77734375" style="2" customWidth="1"/>
    <col min="9130" max="9130" width="8.88671875" style="2" customWidth="1"/>
    <col min="9131" max="9131" width="11.33203125" style="2" customWidth="1"/>
    <col min="9132" max="9132" width="20.33203125" style="2" customWidth="1"/>
    <col min="9133" max="9133" width="8.6640625" style="2" customWidth="1"/>
    <col min="9134" max="9134" width="18.77734375" style="2" customWidth="1"/>
    <col min="9135" max="9135" width="5.88671875" style="2" customWidth="1"/>
    <col min="9136" max="9136" width="5.77734375" style="2" customWidth="1"/>
    <col min="9137" max="9137" width="5" style="2" customWidth="1"/>
    <col min="9138" max="9138" width="9.44140625" style="2" customWidth="1"/>
    <col min="9139" max="9139" width="8.44140625" style="2" customWidth="1"/>
    <col min="9140" max="9140" width="13.77734375" style="2" customWidth="1"/>
    <col min="9141" max="9142" width="5.44140625" style="2" customWidth="1"/>
    <col min="9143" max="9143" width="13" style="2" customWidth="1"/>
    <col min="9144" max="9144" width="11.77734375" style="2" customWidth="1"/>
    <col min="9145" max="9145" width="5.77734375" style="2" customWidth="1"/>
    <col min="9146" max="9148" width="7.77734375" style="2" customWidth="1"/>
    <col min="9149" max="9149" width="9.77734375" style="2" customWidth="1"/>
    <col min="9150" max="9150" width="7.77734375" style="2" customWidth="1"/>
    <col min="9151" max="9152" width="5.77734375" style="2" customWidth="1"/>
    <col min="9153" max="9153" width="6.33203125" style="2" customWidth="1"/>
    <col min="9154" max="9154" width="19.109375" style="2" customWidth="1"/>
    <col min="9155" max="9160" width="4" style="2" customWidth="1"/>
    <col min="9161" max="9162" width="8.88671875" style="2" customWidth="1"/>
    <col min="9163" max="9173" width="8.88671875" style="2"/>
    <col min="9174" max="9174" width="8.44140625" style="2" customWidth="1"/>
    <col min="9175" max="9175" width="7.21875" style="2" customWidth="1"/>
    <col min="9176" max="9176" width="8.44140625" style="2" customWidth="1"/>
    <col min="9177" max="9178" width="7.21875" style="2" customWidth="1"/>
    <col min="9179" max="9373" width="8.88671875" style="2"/>
    <col min="9374" max="9374" width="1.77734375" style="2" customWidth="1"/>
    <col min="9375" max="9375" width="4.109375" style="2" customWidth="1"/>
    <col min="9376" max="9376" width="24.5546875" style="2" customWidth="1"/>
    <col min="9377" max="9377" width="4.6640625" style="2" customWidth="1"/>
    <col min="9378" max="9378" width="1.77734375" style="2" customWidth="1"/>
    <col min="9379" max="9379" width="3.5546875" style="2" customWidth="1"/>
    <col min="9380" max="9380" width="4.21875" style="2" customWidth="1"/>
    <col min="9381" max="9381" width="7.88671875" style="2" bestFit="1" customWidth="1"/>
    <col min="9382" max="9384" width="7.21875" style="2" customWidth="1"/>
    <col min="9385" max="9385" width="7.77734375" style="2" customWidth="1"/>
    <col min="9386" max="9386" width="8.88671875" style="2" customWidth="1"/>
    <col min="9387" max="9387" width="11.33203125" style="2" customWidth="1"/>
    <col min="9388" max="9388" width="20.33203125" style="2" customWidth="1"/>
    <col min="9389" max="9389" width="8.6640625" style="2" customWidth="1"/>
    <col min="9390" max="9390" width="18.77734375" style="2" customWidth="1"/>
    <col min="9391" max="9391" width="5.88671875" style="2" customWidth="1"/>
    <col min="9392" max="9392" width="5.77734375" style="2" customWidth="1"/>
    <col min="9393" max="9393" width="5" style="2" customWidth="1"/>
    <col min="9394" max="9394" width="9.44140625" style="2" customWidth="1"/>
    <col min="9395" max="9395" width="8.44140625" style="2" customWidth="1"/>
    <col min="9396" max="9396" width="13.77734375" style="2" customWidth="1"/>
    <col min="9397" max="9398" width="5.44140625" style="2" customWidth="1"/>
    <col min="9399" max="9399" width="13" style="2" customWidth="1"/>
    <col min="9400" max="9400" width="11.77734375" style="2" customWidth="1"/>
    <col min="9401" max="9401" width="5.77734375" style="2" customWidth="1"/>
    <col min="9402" max="9404" width="7.77734375" style="2" customWidth="1"/>
    <col min="9405" max="9405" width="9.77734375" style="2" customWidth="1"/>
    <col min="9406" max="9406" width="7.77734375" style="2" customWidth="1"/>
    <col min="9407" max="9408" width="5.77734375" style="2" customWidth="1"/>
    <col min="9409" max="9409" width="6.33203125" style="2" customWidth="1"/>
    <col min="9410" max="9410" width="19.109375" style="2" customWidth="1"/>
    <col min="9411" max="9416" width="4" style="2" customWidth="1"/>
    <col min="9417" max="9418" width="8.88671875" style="2" customWidth="1"/>
    <col min="9419" max="9429" width="8.88671875" style="2"/>
    <col min="9430" max="9430" width="8.44140625" style="2" customWidth="1"/>
    <col min="9431" max="9431" width="7.21875" style="2" customWidth="1"/>
    <col min="9432" max="9432" width="8.44140625" style="2" customWidth="1"/>
    <col min="9433" max="9434" width="7.21875" style="2" customWidth="1"/>
    <col min="9435" max="9629" width="8.88671875" style="2"/>
    <col min="9630" max="9630" width="1.77734375" style="2" customWidth="1"/>
    <col min="9631" max="9631" width="4.109375" style="2" customWidth="1"/>
    <col min="9632" max="9632" width="24.5546875" style="2" customWidth="1"/>
    <col min="9633" max="9633" width="4.6640625" style="2" customWidth="1"/>
    <col min="9634" max="9634" width="1.77734375" style="2" customWidth="1"/>
    <col min="9635" max="9635" width="3.5546875" style="2" customWidth="1"/>
    <col min="9636" max="9636" width="4.21875" style="2" customWidth="1"/>
    <col min="9637" max="9637" width="7.88671875" style="2" bestFit="1" customWidth="1"/>
    <col min="9638" max="9640" width="7.21875" style="2" customWidth="1"/>
    <col min="9641" max="9641" width="7.77734375" style="2" customWidth="1"/>
    <col min="9642" max="9642" width="8.88671875" style="2" customWidth="1"/>
    <col min="9643" max="9643" width="11.33203125" style="2" customWidth="1"/>
    <col min="9644" max="9644" width="20.33203125" style="2" customWidth="1"/>
    <col min="9645" max="9645" width="8.6640625" style="2" customWidth="1"/>
    <col min="9646" max="9646" width="18.77734375" style="2" customWidth="1"/>
    <col min="9647" max="9647" width="5.88671875" style="2" customWidth="1"/>
    <col min="9648" max="9648" width="5.77734375" style="2" customWidth="1"/>
    <col min="9649" max="9649" width="5" style="2" customWidth="1"/>
    <col min="9650" max="9650" width="9.44140625" style="2" customWidth="1"/>
    <col min="9651" max="9651" width="8.44140625" style="2" customWidth="1"/>
    <col min="9652" max="9652" width="13.77734375" style="2" customWidth="1"/>
    <col min="9653" max="9654" width="5.44140625" style="2" customWidth="1"/>
    <col min="9655" max="9655" width="13" style="2" customWidth="1"/>
    <col min="9656" max="9656" width="11.77734375" style="2" customWidth="1"/>
    <col min="9657" max="9657" width="5.77734375" style="2" customWidth="1"/>
    <col min="9658" max="9660" width="7.77734375" style="2" customWidth="1"/>
    <col min="9661" max="9661" width="9.77734375" style="2" customWidth="1"/>
    <col min="9662" max="9662" width="7.77734375" style="2" customWidth="1"/>
    <col min="9663" max="9664" width="5.77734375" style="2" customWidth="1"/>
    <col min="9665" max="9665" width="6.33203125" style="2" customWidth="1"/>
    <col min="9666" max="9666" width="19.109375" style="2" customWidth="1"/>
    <col min="9667" max="9672" width="4" style="2" customWidth="1"/>
    <col min="9673" max="9674" width="8.88671875" style="2" customWidth="1"/>
    <col min="9675" max="9685" width="8.88671875" style="2"/>
    <col min="9686" max="9686" width="8.44140625" style="2" customWidth="1"/>
    <col min="9687" max="9687" width="7.21875" style="2" customWidth="1"/>
    <col min="9688" max="9688" width="8.44140625" style="2" customWidth="1"/>
    <col min="9689" max="9690" width="7.21875" style="2" customWidth="1"/>
    <col min="9691" max="9885" width="8.88671875" style="2"/>
    <col min="9886" max="9886" width="1.77734375" style="2" customWidth="1"/>
    <col min="9887" max="9887" width="4.109375" style="2" customWidth="1"/>
    <col min="9888" max="9888" width="24.5546875" style="2" customWidth="1"/>
    <col min="9889" max="9889" width="4.6640625" style="2" customWidth="1"/>
    <col min="9890" max="9890" width="1.77734375" style="2" customWidth="1"/>
    <col min="9891" max="9891" width="3.5546875" style="2" customWidth="1"/>
    <col min="9892" max="9892" width="4.21875" style="2" customWidth="1"/>
    <col min="9893" max="9893" width="7.88671875" style="2" bestFit="1" customWidth="1"/>
    <col min="9894" max="9896" width="7.21875" style="2" customWidth="1"/>
    <col min="9897" max="9897" width="7.77734375" style="2" customWidth="1"/>
    <col min="9898" max="9898" width="8.88671875" style="2" customWidth="1"/>
    <col min="9899" max="9899" width="11.33203125" style="2" customWidth="1"/>
    <col min="9900" max="9900" width="20.33203125" style="2" customWidth="1"/>
    <col min="9901" max="9901" width="8.6640625" style="2" customWidth="1"/>
    <col min="9902" max="9902" width="18.77734375" style="2" customWidth="1"/>
    <col min="9903" max="9903" width="5.88671875" style="2" customWidth="1"/>
    <col min="9904" max="9904" width="5.77734375" style="2" customWidth="1"/>
    <col min="9905" max="9905" width="5" style="2" customWidth="1"/>
    <col min="9906" max="9906" width="9.44140625" style="2" customWidth="1"/>
    <col min="9907" max="9907" width="8.44140625" style="2" customWidth="1"/>
    <col min="9908" max="9908" width="13.77734375" style="2" customWidth="1"/>
    <col min="9909" max="9910" width="5.44140625" style="2" customWidth="1"/>
    <col min="9911" max="9911" width="13" style="2" customWidth="1"/>
    <col min="9912" max="9912" width="11.77734375" style="2" customWidth="1"/>
    <col min="9913" max="9913" width="5.77734375" style="2" customWidth="1"/>
    <col min="9914" max="9916" width="7.77734375" style="2" customWidth="1"/>
    <col min="9917" max="9917" width="9.77734375" style="2" customWidth="1"/>
    <col min="9918" max="9918" width="7.77734375" style="2" customWidth="1"/>
    <col min="9919" max="9920" width="5.77734375" style="2" customWidth="1"/>
    <col min="9921" max="9921" width="6.33203125" style="2" customWidth="1"/>
    <col min="9922" max="9922" width="19.109375" style="2" customWidth="1"/>
    <col min="9923" max="9928" width="4" style="2" customWidth="1"/>
    <col min="9929" max="9930" width="8.88671875" style="2" customWidth="1"/>
    <col min="9931" max="9941" width="8.88671875" style="2"/>
    <col min="9942" max="9942" width="8.44140625" style="2" customWidth="1"/>
    <col min="9943" max="9943" width="7.21875" style="2" customWidth="1"/>
    <col min="9944" max="9944" width="8.44140625" style="2" customWidth="1"/>
    <col min="9945" max="9946" width="7.21875" style="2" customWidth="1"/>
    <col min="9947" max="10141" width="8.88671875" style="2"/>
    <col min="10142" max="10142" width="1.77734375" style="2" customWidth="1"/>
    <col min="10143" max="10143" width="4.109375" style="2" customWidth="1"/>
    <col min="10144" max="10144" width="24.5546875" style="2" customWidth="1"/>
    <col min="10145" max="10145" width="4.6640625" style="2" customWidth="1"/>
    <col min="10146" max="10146" width="1.77734375" style="2" customWidth="1"/>
    <col min="10147" max="10147" width="3.5546875" style="2" customWidth="1"/>
    <col min="10148" max="10148" width="4.21875" style="2" customWidth="1"/>
    <col min="10149" max="10149" width="7.88671875" style="2" bestFit="1" customWidth="1"/>
    <col min="10150" max="10152" width="7.21875" style="2" customWidth="1"/>
    <col min="10153" max="10153" width="7.77734375" style="2" customWidth="1"/>
    <col min="10154" max="10154" width="8.88671875" style="2" customWidth="1"/>
    <col min="10155" max="10155" width="11.33203125" style="2" customWidth="1"/>
    <col min="10156" max="10156" width="20.33203125" style="2" customWidth="1"/>
    <col min="10157" max="10157" width="8.6640625" style="2" customWidth="1"/>
    <col min="10158" max="10158" width="18.77734375" style="2" customWidth="1"/>
    <col min="10159" max="10159" width="5.88671875" style="2" customWidth="1"/>
    <col min="10160" max="10160" width="5.77734375" style="2" customWidth="1"/>
    <col min="10161" max="10161" width="5" style="2" customWidth="1"/>
    <col min="10162" max="10162" width="9.44140625" style="2" customWidth="1"/>
    <col min="10163" max="10163" width="8.44140625" style="2" customWidth="1"/>
    <col min="10164" max="10164" width="13.77734375" style="2" customWidth="1"/>
    <col min="10165" max="10166" width="5.44140625" style="2" customWidth="1"/>
    <col min="10167" max="10167" width="13" style="2" customWidth="1"/>
    <col min="10168" max="10168" width="11.77734375" style="2" customWidth="1"/>
    <col min="10169" max="10169" width="5.77734375" style="2" customWidth="1"/>
    <col min="10170" max="10172" width="7.77734375" style="2" customWidth="1"/>
    <col min="10173" max="10173" width="9.77734375" style="2" customWidth="1"/>
    <col min="10174" max="10174" width="7.77734375" style="2" customWidth="1"/>
    <col min="10175" max="10176" width="5.77734375" style="2" customWidth="1"/>
    <col min="10177" max="10177" width="6.33203125" style="2" customWidth="1"/>
    <col min="10178" max="10178" width="19.109375" style="2" customWidth="1"/>
    <col min="10179" max="10184" width="4" style="2" customWidth="1"/>
    <col min="10185" max="10186" width="8.88671875" style="2" customWidth="1"/>
    <col min="10187" max="10197" width="8.88671875" style="2"/>
    <col min="10198" max="10198" width="8.44140625" style="2" customWidth="1"/>
    <col min="10199" max="10199" width="7.21875" style="2" customWidth="1"/>
    <col min="10200" max="10200" width="8.44140625" style="2" customWidth="1"/>
    <col min="10201" max="10202" width="7.21875" style="2" customWidth="1"/>
    <col min="10203" max="10397" width="8.88671875" style="2"/>
    <col min="10398" max="10398" width="1.77734375" style="2" customWidth="1"/>
    <col min="10399" max="10399" width="4.109375" style="2" customWidth="1"/>
    <col min="10400" max="10400" width="24.5546875" style="2" customWidth="1"/>
    <col min="10401" max="10401" width="4.6640625" style="2" customWidth="1"/>
    <col min="10402" max="10402" width="1.77734375" style="2" customWidth="1"/>
    <col min="10403" max="10403" width="3.5546875" style="2" customWidth="1"/>
    <col min="10404" max="10404" width="4.21875" style="2" customWidth="1"/>
    <col min="10405" max="10405" width="7.88671875" style="2" bestFit="1" customWidth="1"/>
    <col min="10406" max="10408" width="7.21875" style="2" customWidth="1"/>
    <col min="10409" max="10409" width="7.77734375" style="2" customWidth="1"/>
    <col min="10410" max="10410" width="8.88671875" style="2" customWidth="1"/>
    <col min="10411" max="10411" width="11.33203125" style="2" customWidth="1"/>
    <col min="10412" max="10412" width="20.33203125" style="2" customWidth="1"/>
    <col min="10413" max="10413" width="8.6640625" style="2" customWidth="1"/>
    <col min="10414" max="10414" width="18.77734375" style="2" customWidth="1"/>
    <col min="10415" max="10415" width="5.88671875" style="2" customWidth="1"/>
    <col min="10416" max="10416" width="5.77734375" style="2" customWidth="1"/>
    <col min="10417" max="10417" width="5" style="2" customWidth="1"/>
    <col min="10418" max="10418" width="9.44140625" style="2" customWidth="1"/>
    <col min="10419" max="10419" width="8.44140625" style="2" customWidth="1"/>
    <col min="10420" max="10420" width="13.77734375" style="2" customWidth="1"/>
    <col min="10421" max="10422" width="5.44140625" style="2" customWidth="1"/>
    <col min="10423" max="10423" width="13" style="2" customWidth="1"/>
    <col min="10424" max="10424" width="11.77734375" style="2" customWidth="1"/>
    <col min="10425" max="10425" width="5.77734375" style="2" customWidth="1"/>
    <col min="10426" max="10428" width="7.77734375" style="2" customWidth="1"/>
    <col min="10429" max="10429" width="9.77734375" style="2" customWidth="1"/>
    <col min="10430" max="10430" width="7.77734375" style="2" customWidth="1"/>
    <col min="10431" max="10432" width="5.77734375" style="2" customWidth="1"/>
    <col min="10433" max="10433" width="6.33203125" style="2" customWidth="1"/>
    <col min="10434" max="10434" width="19.109375" style="2" customWidth="1"/>
    <col min="10435" max="10440" width="4" style="2" customWidth="1"/>
    <col min="10441" max="10442" width="8.88671875" style="2" customWidth="1"/>
    <col min="10443" max="10453" width="8.88671875" style="2"/>
    <col min="10454" max="10454" width="8.44140625" style="2" customWidth="1"/>
    <col min="10455" max="10455" width="7.21875" style="2" customWidth="1"/>
    <col min="10456" max="10456" width="8.44140625" style="2" customWidth="1"/>
    <col min="10457" max="10458" width="7.21875" style="2" customWidth="1"/>
    <col min="10459" max="10653" width="8.88671875" style="2"/>
    <col min="10654" max="10654" width="1.77734375" style="2" customWidth="1"/>
    <col min="10655" max="10655" width="4.109375" style="2" customWidth="1"/>
    <col min="10656" max="10656" width="24.5546875" style="2" customWidth="1"/>
    <col min="10657" max="10657" width="4.6640625" style="2" customWidth="1"/>
    <col min="10658" max="10658" width="1.77734375" style="2" customWidth="1"/>
    <col min="10659" max="10659" width="3.5546875" style="2" customWidth="1"/>
    <col min="10660" max="10660" width="4.21875" style="2" customWidth="1"/>
    <col min="10661" max="10661" width="7.88671875" style="2" bestFit="1" customWidth="1"/>
    <col min="10662" max="10664" width="7.21875" style="2" customWidth="1"/>
    <col min="10665" max="10665" width="7.77734375" style="2" customWidth="1"/>
    <col min="10666" max="10666" width="8.88671875" style="2" customWidth="1"/>
    <col min="10667" max="10667" width="11.33203125" style="2" customWidth="1"/>
    <col min="10668" max="10668" width="20.33203125" style="2" customWidth="1"/>
    <col min="10669" max="10669" width="8.6640625" style="2" customWidth="1"/>
    <col min="10670" max="10670" width="18.77734375" style="2" customWidth="1"/>
    <col min="10671" max="10671" width="5.88671875" style="2" customWidth="1"/>
    <col min="10672" max="10672" width="5.77734375" style="2" customWidth="1"/>
    <col min="10673" max="10673" width="5" style="2" customWidth="1"/>
    <col min="10674" max="10674" width="9.44140625" style="2" customWidth="1"/>
    <col min="10675" max="10675" width="8.44140625" style="2" customWidth="1"/>
    <col min="10676" max="10676" width="13.77734375" style="2" customWidth="1"/>
    <col min="10677" max="10678" width="5.44140625" style="2" customWidth="1"/>
    <col min="10679" max="10679" width="13" style="2" customWidth="1"/>
    <col min="10680" max="10680" width="11.77734375" style="2" customWidth="1"/>
    <col min="10681" max="10681" width="5.77734375" style="2" customWidth="1"/>
    <col min="10682" max="10684" width="7.77734375" style="2" customWidth="1"/>
    <col min="10685" max="10685" width="9.77734375" style="2" customWidth="1"/>
    <col min="10686" max="10686" width="7.77734375" style="2" customWidth="1"/>
    <col min="10687" max="10688" width="5.77734375" style="2" customWidth="1"/>
    <col min="10689" max="10689" width="6.33203125" style="2" customWidth="1"/>
    <col min="10690" max="10690" width="19.109375" style="2" customWidth="1"/>
    <col min="10691" max="10696" width="4" style="2" customWidth="1"/>
    <col min="10697" max="10698" width="8.88671875" style="2" customWidth="1"/>
    <col min="10699" max="10709" width="8.88671875" style="2"/>
    <col min="10710" max="10710" width="8.44140625" style="2" customWidth="1"/>
    <col min="10711" max="10711" width="7.21875" style="2" customWidth="1"/>
    <col min="10712" max="10712" width="8.44140625" style="2" customWidth="1"/>
    <col min="10713" max="10714" width="7.21875" style="2" customWidth="1"/>
    <col min="10715" max="10909" width="8.88671875" style="2"/>
    <col min="10910" max="10910" width="1.77734375" style="2" customWidth="1"/>
    <col min="10911" max="10911" width="4.109375" style="2" customWidth="1"/>
    <col min="10912" max="10912" width="24.5546875" style="2" customWidth="1"/>
    <col min="10913" max="10913" width="4.6640625" style="2" customWidth="1"/>
    <col min="10914" max="10914" width="1.77734375" style="2" customWidth="1"/>
    <col min="10915" max="10915" width="3.5546875" style="2" customWidth="1"/>
    <col min="10916" max="10916" width="4.21875" style="2" customWidth="1"/>
    <col min="10917" max="10917" width="7.88671875" style="2" bestFit="1" customWidth="1"/>
    <col min="10918" max="10920" width="7.21875" style="2" customWidth="1"/>
    <col min="10921" max="10921" width="7.77734375" style="2" customWidth="1"/>
    <col min="10922" max="10922" width="8.88671875" style="2" customWidth="1"/>
    <col min="10923" max="10923" width="11.33203125" style="2" customWidth="1"/>
    <col min="10924" max="10924" width="20.33203125" style="2" customWidth="1"/>
    <col min="10925" max="10925" width="8.6640625" style="2" customWidth="1"/>
    <col min="10926" max="10926" width="18.77734375" style="2" customWidth="1"/>
    <col min="10927" max="10927" width="5.88671875" style="2" customWidth="1"/>
    <col min="10928" max="10928" width="5.77734375" style="2" customWidth="1"/>
    <col min="10929" max="10929" width="5" style="2" customWidth="1"/>
    <col min="10930" max="10930" width="9.44140625" style="2" customWidth="1"/>
    <col min="10931" max="10931" width="8.44140625" style="2" customWidth="1"/>
    <col min="10932" max="10932" width="13.77734375" style="2" customWidth="1"/>
    <col min="10933" max="10934" width="5.44140625" style="2" customWidth="1"/>
    <col min="10935" max="10935" width="13" style="2" customWidth="1"/>
    <col min="10936" max="10936" width="11.77734375" style="2" customWidth="1"/>
    <col min="10937" max="10937" width="5.77734375" style="2" customWidth="1"/>
    <col min="10938" max="10940" width="7.77734375" style="2" customWidth="1"/>
    <col min="10941" max="10941" width="9.77734375" style="2" customWidth="1"/>
    <col min="10942" max="10942" width="7.77734375" style="2" customWidth="1"/>
    <col min="10943" max="10944" width="5.77734375" style="2" customWidth="1"/>
    <col min="10945" max="10945" width="6.33203125" style="2" customWidth="1"/>
    <col min="10946" max="10946" width="19.109375" style="2" customWidth="1"/>
    <col min="10947" max="10952" width="4" style="2" customWidth="1"/>
    <col min="10953" max="10954" width="8.88671875" style="2" customWidth="1"/>
    <col min="10955" max="10965" width="8.88671875" style="2"/>
    <col min="10966" max="10966" width="8.44140625" style="2" customWidth="1"/>
    <col min="10967" max="10967" width="7.21875" style="2" customWidth="1"/>
    <col min="10968" max="10968" width="8.44140625" style="2" customWidth="1"/>
    <col min="10969" max="10970" width="7.21875" style="2" customWidth="1"/>
    <col min="10971" max="11165" width="8.88671875" style="2"/>
    <col min="11166" max="11166" width="1.77734375" style="2" customWidth="1"/>
    <col min="11167" max="11167" width="4.109375" style="2" customWidth="1"/>
    <col min="11168" max="11168" width="24.5546875" style="2" customWidth="1"/>
    <col min="11169" max="11169" width="4.6640625" style="2" customWidth="1"/>
    <col min="11170" max="11170" width="1.77734375" style="2" customWidth="1"/>
    <col min="11171" max="11171" width="3.5546875" style="2" customWidth="1"/>
    <col min="11172" max="11172" width="4.21875" style="2" customWidth="1"/>
    <col min="11173" max="11173" width="7.88671875" style="2" bestFit="1" customWidth="1"/>
    <col min="11174" max="11176" width="7.21875" style="2" customWidth="1"/>
    <col min="11177" max="11177" width="7.77734375" style="2" customWidth="1"/>
    <col min="11178" max="11178" width="8.88671875" style="2" customWidth="1"/>
    <col min="11179" max="11179" width="11.33203125" style="2" customWidth="1"/>
    <col min="11180" max="11180" width="20.33203125" style="2" customWidth="1"/>
    <col min="11181" max="11181" width="8.6640625" style="2" customWidth="1"/>
    <col min="11182" max="11182" width="18.77734375" style="2" customWidth="1"/>
    <col min="11183" max="11183" width="5.88671875" style="2" customWidth="1"/>
    <col min="11184" max="11184" width="5.77734375" style="2" customWidth="1"/>
    <col min="11185" max="11185" width="5" style="2" customWidth="1"/>
    <col min="11186" max="11186" width="9.44140625" style="2" customWidth="1"/>
    <col min="11187" max="11187" width="8.44140625" style="2" customWidth="1"/>
    <col min="11188" max="11188" width="13.77734375" style="2" customWidth="1"/>
    <col min="11189" max="11190" width="5.44140625" style="2" customWidth="1"/>
    <col min="11191" max="11191" width="13" style="2" customWidth="1"/>
    <col min="11192" max="11192" width="11.77734375" style="2" customWidth="1"/>
    <col min="11193" max="11193" width="5.77734375" style="2" customWidth="1"/>
    <col min="11194" max="11196" width="7.77734375" style="2" customWidth="1"/>
    <col min="11197" max="11197" width="9.77734375" style="2" customWidth="1"/>
    <col min="11198" max="11198" width="7.77734375" style="2" customWidth="1"/>
    <col min="11199" max="11200" width="5.77734375" style="2" customWidth="1"/>
    <col min="11201" max="11201" width="6.33203125" style="2" customWidth="1"/>
    <col min="11202" max="11202" width="19.109375" style="2" customWidth="1"/>
    <col min="11203" max="11208" width="4" style="2" customWidth="1"/>
    <col min="11209" max="11210" width="8.88671875" style="2" customWidth="1"/>
    <col min="11211" max="11221" width="8.88671875" style="2"/>
    <col min="11222" max="11222" width="8.44140625" style="2" customWidth="1"/>
    <col min="11223" max="11223" width="7.21875" style="2" customWidth="1"/>
    <col min="11224" max="11224" width="8.44140625" style="2" customWidth="1"/>
    <col min="11225" max="11226" width="7.21875" style="2" customWidth="1"/>
    <col min="11227" max="11421" width="8.88671875" style="2"/>
    <col min="11422" max="11422" width="1.77734375" style="2" customWidth="1"/>
    <col min="11423" max="11423" width="4.109375" style="2" customWidth="1"/>
    <col min="11424" max="11424" width="24.5546875" style="2" customWidth="1"/>
    <col min="11425" max="11425" width="4.6640625" style="2" customWidth="1"/>
    <col min="11426" max="11426" width="1.77734375" style="2" customWidth="1"/>
    <col min="11427" max="11427" width="3.5546875" style="2" customWidth="1"/>
    <col min="11428" max="11428" width="4.21875" style="2" customWidth="1"/>
    <col min="11429" max="11429" width="7.88671875" style="2" bestFit="1" customWidth="1"/>
    <col min="11430" max="11432" width="7.21875" style="2" customWidth="1"/>
    <col min="11433" max="11433" width="7.77734375" style="2" customWidth="1"/>
    <col min="11434" max="11434" width="8.88671875" style="2" customWidth="1"/>
    <col min="11435" max="11435" width="11.33203125" style="2" customWidth="1"/>
    <col min="11436" max="11436" width="20.33203125" style="2" customWidth="1"/>
    <col min="11437" max="11437" width="8.6640625" style="2" customWidth="1"/>
    <col min="11438" max="11438" width="18.77734375" style="2" customWidth="1"/>
    <col min="11439" max="11439" width="5.88671875" style="2" customWidth="1"/>
    <col min="11440" max="11440" width="5.77734375" style="2" customWidth="1"/>
    <col min="11441" max="11441" width="5" style="2" customWidth="1"/>
    <col min="11442" max="11442" width="9.44140625" style="2" customWidth="1"/>
    <col min="11443" max="11443" width="8.44140625" style="2" customWidth="1"/>
    <col min="11444" max="11444" width="13.77734375" style="2" customWidth="1"/>
    <col min="11445" max="11446" width="5.44140625" style="2" customWidth="1"/>
    <col min="11447" max="11447" width="13" style="2" customWidth="1"/>
    <col min="11448" max="11448" width="11.77734375" style="2" customWidth="1"/>
    <col min="11449" max="11449" width="5.77734375" style="2" customWidth="1"/>
    <col min="11450" max="11452" width="7.77734375" style="2" customWidth="1"/>
    <col min="11453" max="11453" width="9.77734375" style="2" customWidth="1"/>
    <col min="11454" max="11454" width="7.77734375" style="2" customWidth="1"/>
    <col min="11455" max="11456" width="5.77734375" style="2" customWidth="1"/>
    <col min="11457" max="11457" width="6.33203125" style="2" customWidth="1"/>
    <col min="11458" max="11458" width="19.109375" style="2" customWidth="1"/>
    <col min="11459" max="11464" width="4" style="2" customWidth="1"/>
    <col min="11465" max="11466" width="8.88671875" style="2" customWidth="1"/>
    <col min="11467" max="11477" width="8.88671875" style="2"/>
    <col min="11478" max="11478" width="8.44140625" style="2" customWidth="1"/>
    <col min="11479" max="11479" width="7.21875" style="2" customWidth="1"/>
    <col min="11480" max="11480" width="8.44140625" style="2" customWidth="1"/>
    <col min="11481" max="11482" width="7.21875" style="2" customWidth="1"/>
    <col min="11483" max="11677" width="8.88671875" style="2"/>
    <col min="11678" max="11678" width="1.77734375" style="2" customWidth="1"/>
    <col min="11679" max="11679" width="4.109375" style="2" customWidth="1"/>
    <col min="11680" max="11680" width="24.5546875" style="2" customWidth="1"/>
    <col min="11681" max="11681" width="4.6640625" style="2" customWidth="1"/>
    <col min="11682" max="11682" width="1.77734375" style="2" customWidth="1"/>
    <col min="11683" max="11683" width="3.5546875" style="2" customWidth="1"/>
    <col min="11684" max="11684" width="4.21875" style="2" customWidth="1"/>
    <col min="11685" max="11685" width="7.88671875" style="2" bestFit="1" customWidth="1"/>
    <col min="11686" max="11688" width="7.21875" style="2" customWidth="1"/>
    <col min="11689" max="11689" width="7.77734375" style="2" customWidth="1"/>
    <col min="11690" max="11690" width="8.88671875" style="2" customWidth="1"/>
    <col min="11691" max="11691" width="11.33203125" style="2" customWidth="1"/>
    <col min="11692" max="11692" width="20.33203125" style="2" customWidth="1"/>
    <col min="11693" max="11693" width="8.6640625" style="2" customWidth="1"/>
    <col min="11694" max="11694" width="18.77734375" style="2" customWidth="1"/>
    <col min="11695" max="11695" width="5.88671875" style="2" customWidth="1"/>
    <col min="11696" max="11696" width="5.77734375" style="2" customWidth="1"/>
    <col min="11697" max="11697" width="5" style="2" customWidth="1"/>
    <col min="11698" max="11698" width="9.44140625" style="2" customWidth="1"/>
    <col min="11699" max="11699" width="8.44140625" style="2" customWidth="1"/>
    <col min="11700" max="11700" width="13.77734375" style="2" customWidth="1"/>
    <col min="11701" max="11702" width="5.44140625" style="2" customWidth="1"/>
    <col min="11703" max="11703" width="13" style="2" customWidth="1"/>
    <col min="11704" max="11704" width="11.77734375" style="2" customWidth="1"/>
    <col min="11705" max="11705" width="5.77734375" style="2" customWidth="1"/>
    <col min="11706" max="11708" width="7.77734375" style="2" customWidth="1"/>
    <col min="11709" max="11709" width="9.77734375" style="2" customWidth="1"/>
    <col min="11710" max="11710" width="7.77734375" style="2" customWidth="1"/>
    <col min="11711" max="11712" width="5.77734375" style="2" customWidth="1"/>
    <col min="11713" max="11713" width="6.33203125" style="2" customWidth="1"/>
    <col min="11714" max="11714" width="19.109375" style="2" customWidth="1"/>
    <col min="11715" max="11720" width="4" style="2" customWidth="1"/>
    <col min="11721" max="11722" width="8.88671875" style="2" customWidth="1"/>
    <col min="11723" max="11733" width="8.88671875" style="2"/>
    <col min="11734" max="11734" width="8.44140625" style="2" customWidth="1"/>
    <col min="11735" max="11735" width="7.21875" style="2" customWidth="1"/>
    <col min="11736" max="11736" width="8.44140625" style="2" customWidth="1"/>
    <col min="11737" max="11738" width="7.21875" style="2" customWidth="1"/>
    <col min="11739" max="11933" width="8.88671875" style="2"/>
    <col min="11934" max="11934" width="1.77734375" style="2" customWidth="1"/>
    <col min="11935" max="11935" width="4.109375" style="2" customWidth="1"/>
    <col min="11936" max="11936" width="24.5546875" style="2" customWidth="1"/>
    <col min="11937" max="11937" width="4.6640625" style="2" customWidth="1"/>
    <col min="11938" max="11938" width="1.77734375" style="2" customWidth="1"/>
    <col min="11939" max="11939" width="3.5546875" style="2" customWidth="1"/>
    <col min="11940" max="11940" width="4.21875" style="2" customWidth="1"/>
    <col min="11941" max="11941" width="7.88671875" style="2" bestFit="1" customWidth="1"/>
    <col min="11942" max="11944" width="7.21875" style="2" customWidth="1"/>
    <col min="11945" max="11945" width="7.77734375" style="2" customWidth="1"/>
    <col min="11946" max="11946" width="8.88671875" style="2" customWidth="1"/>
    <col min="11947" max="11947" width="11.33203125" style="2" customWidth="1"/>
    <col min="11948" max="11948" width="20.33203125" style="2" customWidth="1"/>
    <col min="11949" max="11949" width="8.6640625" style="2" customWidth="1"/>
    <col min="11950" max="11950" width="18.77734375" style="2" customWidth="1"/>
    <col min="11951" max="11951" width="5.88671875" style="2" customWidth="1"/>
    <col min="11952" max="11952" width="5.77734375" style="2" customWidth="1"/>
    <col min="11953" max="11953" width="5" style="2" customWidth="1"/>
    <col min="11954" max="11954" width="9.44140625" style="2" customWidth="1"/>
    <col min="11955" max="11955" width="8.44140625" style="2" customWidth="1"/>
    <col min="11956" max="11956" width="13.77734375" style="2" customWidth="1"/>
    <col min="11957" max="11958" width="5.44140625" style="2" customWidth="1"/>
    <col min="11959" max="11959" width="13" style="2" customWidth="1"/>
    <col min="11960" max="11960" width="11.77734375" style="2" customWidth="1"/>
    <col min="11961" max="11961" width="5.77734375" style="2" customWidth="1"/>
    <col min="11962" max="11964" width="7.77734375" style="2" customWidth="1"/>
    <col min="11965" max="11965" width="9.77734375" style="2" customWidth="1"/>
    <col min="11966" max="11966" width="7.77734375" style="2" customWidth="1"/>
    <col min="11967" max="11968" width="5.77734375" style="2" customWidth="1"/>
    <col min="11969" max="11969" width="6.33203125" style="2" customWidth="1"/>
    <col min="11970" max="11970" width="19.109375" style="2" customWidth="1"/>
    <col min="11971" max="11976" width="4" style="2" customWidth="1"/>
    <col min="11977" max="11978" width="8.88671875" style="2" customWidth="1"/>
    <col min="11979" max="11989" width="8.88671875" style="2"/>
    <col min="11990" max="11990" width="8.44140625" style="2" customWidth="1"/>
    <col min="11991" max="11991" width="7.21875" style="2" customWidth="1"/>
    <col min="11992" max="11992" width="8.44140625" style="2" customWidth="1"/>
    <col min="11993" max="11994" width="7.21875" style="2" customWidth="1"/>
    <col min="11995" max="12189" width="8.88671875" style="2"/>
    <col min="12190" max="12190" width="1.77734375" style="2" customWidth="1"/>
    <col min="12191" max="12191" width="4.109375" style="2" customWidth="1"/>
    <col min="12192" max="12192" width="24.5546875" style="2" customWidth="1"/>
    <col min="12193" max="12193" width="4.6640625" style="2" customWidth="1"/>
    <col min="12194" max="12194" width="1.77734375" style="2" customWidth="1"/>
    <col min="12195" max="12195" width="3.5546875" style="2" customWidth="1"/>
    <col min="12196" max="12196" width="4.21875" style="2" customWidth="1"/>
    <col min="12197" max="12197" width="7.88671875" style="2" bestFit="1" customWidth="1"/>
    <col min="12198" max="12200" width="7.21875" style="2" customWidth="1"/>
    <col min="12201" max="12201" width="7.77734375" style="2" customWidth="1"/>
    <col min="12202" max="12202" width="8.88671875" style="2" customWidth="1"/>
    <col min="12203" max="12203" width="11.33203125" style="2" customWidth="1"/>
    <col min="12204" max="12204" width="20.33203125" style="2" customWidth="1"/>
    <col min="12205" max="12205" width="8.6640625" style="2" customWidth="1"/>
    <col min="12206" max="12206" width="18.77734375" style="2" customWidth="1"/>
    <col min="12207" max="12207" width="5.88671875" style="2" customWidth="1"/>
    <col min="12208" max="12208" width="5.77734375" style="2" customWidth="1"/>
    <col min="12209" max="12209" width="5" style="2" customWidth="1"/>
    <col min="12210" max="12210" width="9.44140625" style="2" customWidth="1"/>
    <col min="12211" max="12211" width="8.44140625" style="2" customWidth="1"/>
    <col min="12212" max="12212" width="13.77734375" style="2" customWidth="1"/>
    <col min="12213" max="12214" width="5.44140625" style="2" customWidth="1"/>
    <col min="12215" max="12215" width="13" style="2" customWidth="1"/>
    <col min="12216" max="12216" width="11.77734375" style="2" customWidth="1"/>
    <col min="12217" max="12217" width="5.77734375" style="2" customWidth="1"/>
    <col min="12218" max="12220" width="7.77734375" style="2" customWidth="1"/>
    <col min="12221" max="12221" width="9.77734375" style="2" customWidth="1"/>
    <col min="12222" max="12222" width="7.77734375" style="2" customWidth="1"/>
    <col min="12223" max="12224" width="5.77734375" style="2" customWidth="1"/>
    <col min="12225" max="12225" width="6.33203125" style="2" customWidth="1"/>
    <col min="12226" max="12226" width="19.109375" style="2" customWidth="1"/>
    <col min="12227" max="12232" width="4" style="2" customWidth="1"/>
    <col min="12233" max="12234" width="8.88671875" style="2" customWidth="1"/>
    <col min="12235" max="12245" width="8.88671875" style="2"/>
    <col min="12246" max="12246" width="8.44140625" style="2" customWidth="1"/>
    <col min="12247" max="12247" width="7.21875" style="2" customWidth="1"/>
    <col min="12248" max="12248" width="8.44140625" style="2" customWidth="1"/>
    <col min="12249" max="12250" width="7.21875" style="2" customWidth="1"/>
    <col min="12251" max="12445" width="8.88671875" style="2"/>
    <col min="12446" max="12446" width="1.77734375" style="2" customWidth="1"/>
    <col min="12447" max="12447" width="4.109375" style="2" customWidth="1"/>
    <col min="12448" max="12448" width="24.5546875" style="2" customWidth="1"/>
    <col min="12449" max="12449" width="4.6640625" style="2" customWidth="1"/>
    <col min="12450" max="12450" width="1.77734375" style="2" customWidth="1"/>
    <col min="12451" max="12451" width="3.5546875" style="2" customWidth="1"/>
    <col min="12452" max="12452" width="4.21875" style="2" customWidth="1"/>
    <col min="12453" max="12453" width="7.88671875" style="2" bestFit="1" customWidth="1"/>
    <col min="12454" max="12456" width="7.21875" style="2" customWidth="1"/>
    <col min="12457" max="12457" width="7.77734375" style="2" customWidth="1"/>
    <col min="12458" max="12458" width="8.88671875" style="2" customWidth="1"/>
    <col min="12459" max="12459" width="11.33203125" style="2" customWidth="1"/>
    <col min="12460" max="12460" width="20.33203125" style="2" customWidth="1"/>
    <col min="12461" max="12461" width="8.6640625" style="2" customWidth="1"/>
    <col min="12462" max="12462" width="18.77734375" style="2" customWidth="1"/>
    <col min="12463" max="12463" width="5.88671875" style="2" customWidth="1"/>
    <col min="12464" max="12464" width="5.77734375" style="2" customWidth="1"/>
    <col min="12465" max="12465" width="5" style="2" customWidth="1"/>
    <col min="12466" max="12466" width="9.44140625" style="2" customWidth="1"/>
    <col min="12467" max="12467" width="8.44140625" style="2" customWidth="1"/>
    <col min="12468" max="12468" width="13.77734375" style="2" customWidth="1"/>
    <col min="12469" max="12470" width="5.44140625" style="2" customWidth="1"/>
    <col min="12471" max="12471" width="13" style="2" customWidth="1"/>
    <col min="12472" max="12472" width="11.77734375" style="2" customWidth="1"/>
    <col min="12473" max="12473" width="5.77734375" style="2" customWidth="1"/>
    <col min="12474" max="12476" width="7.77734375" style="2" customWidth="1"/>
    <col min="12477" max="12477" width="9.77734375" style="2" customWidth="1"/>
    <col min="12478" max="12478" width="7.77734375" style="2" customWidth="1"/>
    <col min="12479" max="12480" width="5.77734375" style="2" customWidth="1"/>
    <col min="12481" max="12481" width="6.33203125" style="2" customWidth="1"/>
    <col min="12482" max="12482" width="19.109375" style="2" customWidth="1"/>
    <col min="12483" max="12488" width="4" style="2" customWidth="1"/>
    <col min="12489" max="12490" width="8.88671875" style="2" customWidth="1"/>
    <col min="12491" max="12501" width="8.88671875" style="2"/>
    <col min="12502" max="12502" width="8.44140625" style="2" customWidth="1"/>
    <col min="12503" max="12503" width="7.21875" style="2" customWidth="1"/>
    <col min="12504" max="12504" width="8.44140625" style="2" customWidth="1"/>
    <col min="12505" max="12506" width="7.21875" style="2" customWidth="1"/>
    <col min="12507" max="12701" width="8.88671875" style="2"/>
    <col min="12702" max="12702" width="1.77734375" style="2" customWidth="1"/>
    <col min="12703" max="12703" width="4.109375" style="2" customWidth="1"/>
    <col min="12704" max="12704" width="24.5546875" style="2" customWidth="1"/>
    <col min="12705" max="12705" width="4.6640625" style="2" customWidth="1"/>
    <col min="12706" max="12706" width="1.77734375" style="2" customWidth="1"/>
    <col min="12707" max="12707" width="3.5546875" style="2" customWidth="1"/>
    <col min="12708" max="12708" width="4.21875" style="2" customWidth="1"/>
    <col min="12709" max="12709" width="7.88671875" style="2" bestFit="1" customWidth="1"/>
    <col min="12710" max="12712" width="7.21875" style="2" customWidth="1"/>
    <col min="12713" max="12713" width="7.77734375" style="2" customWidth="1"/>
    <col min="12714" max="12714" width="8.88671875" style="2" customWidth="1"/>
    <col min="12715" max="12715" width="11.33203125" style="2" customWidth="1"/>
    <col min="12716" max="12716" width="20.33203125" style="2" customWidth="1"/>
    <col min="12717" max="12717" width="8.6640625" style="2" customWidth="1"/>
    <col min="12718" max="12718" width="18.77734375" style="2" customWidth="1"/>
    <col min="12719" max="12719" width="5.88671875" style="2" customWidth="1"/>
    <col min="12720" max="12720" width="5.77734375" style="2" customWidth="1"/>
    <col min="12721" max="12721" width="5" style="2" customWidth="1"/>
    <col min="12722" max="12722" width="9.44140625" style="2" customWidth="1"/>
    <col min="12723" max="12723" width="8.44140625" style="2" customWidth="1"/>
    <col min="12724" max="12724" width="13.77734375" style="2" customWidth="1"/>
    <col min="12725" max="12726" width="5.44140625" style="2" customWidth="1"/>
    <col min="12727" max="12727" width="13" style="2" customWidth="1"/>
    <col min="12728" max="12728" width="11.77734375" style="2" customWidth="1"/>
    <col min="12729" max="12729" width="5.77734375" style="2" customWidth="1"/>
    <col min="12730" max="12732" width="7.77734375" style="2" customWidth="1"/>
    <col min="12733" max="12733" width="9.77734375" style="2" customWidth="1"/>
    <col min="12734" max="12734" width="7.77734375" style="2" customWidth="1"/>
    <col min="12735" max="12736" width="5.77734375" style="2" customWidth="1"/>
    <col min="12737" max="12737" width="6.33203125" style="2" customWidth="1"/>
    <col min="12738" max="12738" width="19.109375" style="2" customWidth="1"/>
    <col min="12739" max="12744" width="4" style="2" customWidth="1"/>
    <col min="12745" max="12746" width="8.88671875" style="2" customWidth="1"/>
    <col min="12747" max="12757" width="8.88671875" style="2"/>
    <col min="12758" max="12758" width="8.44140625" style="2" customWidth="1"/>
    <col min="12759" max="12759" width="7.21875" style="2" customWidth="1"/>
    <col min="12760" max="12760" width="8.44140625" style="2" customWidth="1"/>
    <col min="12761" max="12762" width="7.21875" style="2" customWidth="1"/>
    <col min="12763" max="12957" width="8.88671875" style="2"/>
    <col min="12958" max="12958" width="1.77734375" style="2" customWidth="1"/>
    <col min="12959" max="12959" width="4.109375" style="2" customWidth="1"/>
    <col min="12960" max="12960" width="24.5546875" style="2" customWidth="1"/>
    <col min="12961" max="12961" width="4.6640625" style="2" customWidth="1"/>
    <col min="12962" max="12962" width="1.77734375" style="2" customWidth="1"/>
    <col min="12963" max="12963" width="3.5546875" style="2" customWidth="1"/>
    <col min="12964" max="12964" width="4.21875" style="2" customWidth="1"/>
    <col min="12965" max="12965" width="7.88671875" style="2" bestFit="1" customWidth="1"/>
    <col min="12966" max="12968" width="7.21875" style="2" customWidth="1"/>
    <col min="12969" max="12969" width="7.77734375" style="2" customWidth="1"/>
    <col min="12970" max="12970" width="8.88671875" style="2" customWidth="1"/>
    <col min="12971" max="12971" width="11.33203125" style="2" customWidth="1"/>
    <col min="12972" max="12972" width="20.33203125" style="2" customWidth="1"/>
    <col min="12973" max="12973" width="8.6640625" style="2" customWidth="1"/>
    <col min="12974" max="12974" width="18.77734375" style="2" customWidth="1"/>
    <col min="12975" max="12975" width="5.88671875" style="2" customWidth="1"/>
    <col min="12976" max="12976" width="5.77734375" style="2" customWidth="1"/>
    <col min="12977" max="12977" width="5" style="2" customWidth="1"/>
    <col min="12978" max="12978" width="9.44140625" style="2" customWidth="1"/>
    <col min="12979" max="12979" width="8.44140625" style="2" customWidth="1"/>
    <col min="12980" max="12980" width="13.77734375" style="2" customWidth="1"/>
    <col min="12981" max="12982" width="5.44140625" style="2" customWidth="1"/>
    <col min="12983" max="12983" width="13" style="2" customWidth="1"/>
    <col min="12984" max="12984" width="11.77734375" style="2" customWidth="1"/>
    <col min="12985" max="12985" width="5.77734375" style="2" customWidth="1"/>
    <col min="12986" max="12988" width="7.77734375" style="2" customWidth="1"/>
    <col min="12989" max="12989" width="9.77734375" style="2" customWidth="1"/>
    <col min="12990" max="12990" width="7.77734375" style="2" customWidth="1"/>
    <col min="12991" max="12992" width="5.77734375" style="2" customWidth="1"/>
    <col min="12993" max="12993" width="6.33203125" style="2" customWidth="1"/>
    <col min="12994" max="12994" width="19.109375" style="2" customWidth="1"/>
    <col min="12995" max="13000" width="4" style="2" customWidth="1"/>
    <col min="13001" max="13002" width="8.88671875" style="2" customWidth="1"/>
    <col min="13003" max="13013" width="8.88671875" style="2"/>
    <col min="13014" max="13014" width="8.44140625" style="2" customWidth="1"/>
    <col min="13015" max="13015" width="7.21875" style="2" customWidth="1"/>
    <col min="13016" max="13016" width="8.44140625" style="2" customWidth="1"/>
    <col min="13017" max="13018" width="7.21875" style="2" customWidth="1"/>
    <col min="13019" max="13213" width="8.88671875" style="2"/>
    <col min="13214" max="13214" width="1.77734375" style="2" customWidth="1"/>
    <col min="13215" max="13215" width="4.109375" style="2" customWidth="1"/>
    <col min="13216" max="13216" width="24.5546875" style="2" customWidth="1"/>
    <col min="13217" max="13217" width="4.6640625" style="2" customWidth="1"/>
    <col min="13218" max="13218" width="1.77734375" style="2" customWidth="1"/>
    <col min="13219" max="13219" width="3.5546875" style="2" customWidth="1"/>
    <col min="13220" max="13220" width="4.21875" style="2" customWidth="1"/>
    <col min="13221" max="13221" width="7.88671875" style="2" bestFit="1" customWidth="1"/>
    <col min="13222" max="13224" width="7.21875" style="2" customWidth="1"/>
    <col min="13225" max="13225" width="7.77734375" style="2" customWidth="1"/>
    <col min="13226" max="13226" width="8.88671875" style="2" customWidth="1"/>
    <col min="13227" max="13227" width="11.33203125" style="2" customWidth="1"/>
    <col min="13228" max="13228" width="20.33203125" style="2" customWidth="1"/>
    <col min="13229" max="13229" width="8.6640625" style="2" customWidth="1"/>
    <col min="13230" max="13230" width="18.77734375" style="2" customWidth="1"/>
    <col min="13231" max="13231" width="5.88671875" style="2" customWidth="1"/>
    <col min="13232" max="13232" width="5.77734375" style="2" customWidth="1"/>
    <col min="13233" max="13233" width="5" style="2" customWidth="1"/>
    <col min="13234" max="13234" width="9.44140625" style="2" customWidth="1"/>
    <col min="13235" max="13235" width="8.44140625" style="2" customWidth="1"/>
    <col min="13236" max="13236" width="13.77734375" style="2" customWidth="1"/>
    <col min="13237" max="13238" width="5.44140625" style="2" customWidth="1"/>
    <col min="13239" max="13239" width="13" style="2" customWidth="1"/>
    <col min="13240" max="13240" width="11.77734375" style="2" customWidth="1"/>
    <col min="13241" max="13241" width="5.77734375" style="2" customWidth="1"/>
    <col min="13242" max="13244" width="7.77734375" style="2" customWidth="1"/>
    <col min="13245" max="13245" width="9.77734375" style="2" customWidth="1"/>
    <col min="13246" max="13246" width="7.77734375" style="2" customWidth="1"/>
    <col min="13247" max="13248" width="5.77734375" style="2" customWidth="1"/>
    <col min="13249" max="13249" width="6.33203125" style="2" customWidth="1"/>
    <col min="13250" max="13250" width="19.109375" style="2" customWidth="1"/>
    <col min="13251" max="13256" width="4" style="2" customWidth="1"/>
    <col min="13257" max="13258" width="8.88671875" style="2" customWidth="1"/>
    <col min="13259" max="13269" width="8.88671875" style="2"/>
    <col min="13270" max="13270" width="8.44140625" style="2" customWidth="1"/>
    <col min="13271" max="13271" width="7.21875" style="2" customWidth="1"/>
    <col min="13272" max="13272" width="8.44140625" style="2" customWidth="1"/>
    <col min="13273" max="13274" width="7.21875" style="2" customWidth="1"/>
    <col min="13275" max="13469" width="8.88671875" style="2"/>
    <col min="13470" max="13470" width="1.77734375" style="2" customWidth="1"/>
    <col min="13471" max="13471" width="4.109375" style="2" customWidth="1"/>
    <col min="13472" max="13472" width="24.5546875" style="2" customWidth="1"/>
    <col min="13473" max="13473" width="4.6640625" style="2" customWidth="1"/>
    <col min="13474" max="13474" width="1.77734375" style="2" customWidth="1"/>
    <col min="13475" max="13475" width="3.5546875" style="2" customWidth="1"/>
    <col min="13476" max="13476" width="4.21875" style="2" customWidth="1"/>
    <col min="13477" max="13477" width="7.88671875" style="2" bestFit="1" customWidth="1"/>
    <col min="13478" max="13480" width="7.21875" style="2" customWidth="1"/>
    <col min="13481" max="13481" width="7.77734375" style="2" customWidth="1"/>
    <col min="13482" max="13482" width="8.88671875" style="2" customWidth="1"/>
    <col min="13483" max="13483" width="11.33203125" style="2" customWidth="1"/>
    <col min="13484" max="13484" width="20.33203125" style="2" customWidth="1"/>
    <col min="13485" max="13485" width="8.6640625" style="2" customWidth="1"/>
    <col min="13486" max="13486" width="18.77734375" style="2" customWidth="1"/>
    <col min="13487" max="13487" width="5.88671875" style="2" customWidth="1"/>
    <col min="13488" max="13488" width="5.77734375" style="2" customWidth="1"/>
    <col min="13489" max="13489" width="5" style="2" customWidth="1"/>
    <col min="13490" max="13490" width="9.44140625" style="2" customWidth="1"/>
    <col min="13491" max="13491" width="8.44140625" style="2" customWidth="1"/>
    <col min="13492" max="13492" width="13.77734375" style="2" customWidth="1"/>
    <col min="13493" max="13494" width="5.44140625" style="2" customWidth="1"/>
    <col min="13495" max="13495" width="13" style="2" customWidth="1"/>
    <col min="13496" max="13496" width="11.77734375" style="2" customWidth="1"/>
    <col min="13497" max="13497" width="5.77734375" style="2" customWidth="1"/>
    <col min="13498" max="13500" width="7.77734375" style="2" customWidth="1"/>
    <col min="13501" max="13501" width="9.77734375" style="2" customWidth="1"/>
    <col min="13502" max="13502" width="7.77734375" style="2" customWidth="1"/>
    <col min="13503" max="13504" width="5.77734375" style="2" customWidth="1"/>
    <col min="13505" max="13505" width="6.33203125" style="2" customWidth="1"/>
    <col min="13506" max="13506" width="19.109375" style="2" customWidth="1"/>
    <col min="13507" max="13512" width="4" style="2" customWidth="1"/>
    <col min="13513" max="13514" width="8.88671875" style="2" customWidth="1"/>
    <col min="13515" max="13525" width="8.88671875" style="2"/>
    <col min="13526" max="13526" width="8.44140625" style="2" customWidth="1"/>
    <col min="13527" max="13527" width="7.21875" style="2" customWidth="1"/>
    <col min="13528" max="13528" width="8.44140625" style="2" customWidth="1"/>
    <col min="13529" max="13530" width="7.21875" style="2" customWidth="1"/>
    <col min="13531" max="13725" width="8.88671875" style="2"/>
    <col min="13726" max="13726" width="1.77734375" style="2" customWidth="1"/>
    <col min="13727" max="13727" width="4.109375" style="2" customWidth="1"/>
    <col min="13728" max="13728" width="24.5546875" style="2" customWidth="1"/>
    <col min="13729" max="13729" width="4.6640625" style="2" customWidth="1"/>
    <col min="13730" max="13730" width="1.77734375" style="2" customWidth="1"/>
    <col min="13731" max="13731" width="3.5546875" style="2" customWidth="1"/>
    <col min="13732" max="13732" width="4.21875" style="2" customWidth="1"/>
    <col min="13733" max="13733" width="7.88671875" style="2" bestFit="1" customWidth="1"/>
    <col min="13734" max="13736" width="7.21875" style="2" customWidth="1"/>
    <col min="13737" max="13737" width="7.77734375" style="2" customWidth="1"/>
    <col min="13738" max="13738" width="8.88671875" style="2" customWidth="1"/>
    <col min="13739" max="13739" width="11.33203125" style="2" customWidth="1"/>
    <col min="13740" max="13740" width="20.33203125" style="2" customWidth="1"/>
    <col min="13741" max="13741" width="8.6640625" style="2" customWidth="1"/>
    <col min="13742" max="13742" width="18.77734375" style="2" customWidth="1"/>
    <col min="13743" max="13743" width="5.88671875" style="2" customWidth="1"/>
    <col min="13744" max="13744" width="5.77734375" style="2" customWidth="1"/>
    <col min="13745" max="13745" width="5" style="2" customWidth="1"/>
    <col min="13746" max="13746" width="9.44140625" style="2" customWidth="1"/>
    <col min="13747" max="13747" width="8.44140625" style="2" customWidth="1"/>
    <col min="13748" max="13748" width="13.77734375" style="2" customWidth="1"/>
    <col min="13749" max="13750" width="5.44140625" style="2" customWidth="1"/>
    <col min="13751" max="13751" width="13" style="2" customWidth="1"/>
    <col min="13752" max="13752" width="11.77734375" style="2" customWidth="1"/>
    <col min="13753" max="13753" width="5.77734375" style="2" customWidth="1"/>
    <col min="13754" max="13756" width="7.77734375" style="2" customWidth="1"/>
    <col min="13757" max="13757" width="9.77734375" style="2" customWidth="1"/>
    <col min="13758" max="13758" width="7.77734375" style="2" customWidth="1"/>
    <col min="13759" max="13760" width="5.77734375" style="2" customWidth="1"/>
    <col min="13761" max="13761" width="6.33203125" style="2" customWidth="1"/>
    <col min="13762" max="13762" width="19.109375" style="2" customWidth="1"/>
    <col min="13763" max="13768" width="4" style="2" customWidth="1"/>
    <col min="13769" max="13770" width="8.88671875" style="2" customWidth="1"/>
    <col min="13771" max="13781" width="8.88671875" style="2"/>
    <col min="13782" max="13782" width="8.44140625" style="2" customWidth="1"/>
    <col min="13783" max="13783" width="7.21875" style="2" customWidth="1"/>
    <col min="13784" max="13784" width="8.44140625" style="2" customWidth="1"/>
    <col min="13785" max="13786" width="7.21875" style="2" customWidth="1"/>
    <col min="13787" max="13981" width="8.88671875" style="2"/>
    <col min="13982" max="13982" width="1.77734375" style="2" customWidth="1"/>
    <col min="13983" max="13983" width="4.109375" style="2" customWidth="1"/>
    <col min="13984" max="13984" width="24.5546875" style="2" customWidth="1"/>
    <col min="13985" max="13985" width="4.6640625" style="2" customWidth="1"/>
    <col min="13986" max="13986" width="1.77734375" style="2" customWidth="1"/>
    <col min="13987" max="13987" width="3.5546875" style="2" customWidth="1"/>
    <col min="13988" max="13988" width="4.21875" style="2" customWidth="1"/>
    <col min="13989" max="13989" width="7.88671875" style="2" bestFit="1" customWidth="1"/>
    <col min="13990" max="13992" width="7.21875" style="2" customWidth="1"/>
    <col min="13993" max="13993" width="7.77734375" style="2" customWidth="1"/>
    <col min="13994" max="13994" width="8.88671875" style="2" customWidth="1"/>
    <col min="13995" max="13995" width="11.33203125" style="2" customWidth="1"/>
    <col min="13996" max="13996" width="20.33203125" style="2" customWidth="1"/>
    <col min="13997" max="13997" width="8.6640625" style="2" customWidth="1"/>
    <col min="13998" max="13998" width="18.77734375" style="2" customWidth="1"/>
    <col min="13999" max="13999" width="5.88671875" style="2" customWidth="1"/>
    <col min="14000" max="14000" width="5.77734375" style="2" customWidth="1"/>
    <col min="14001" max="14001" width="5" style="2" customWidth="1"/>
    <col min="14002" max="14002" width="9.44140625" style="2" customWidth="1"/>
    <col min="14003" max="14003" width="8.44140625" style="2" customWidth="1"/>
    <col min="14004" max="14004" width="13.77734375" style="2" customWidth="1"/>
    <col min="14005" max="14006" width="5.44140625" style="2" customWidth="1"/>
    <col min="14007" max="14007" width="13" style="2" customWidth="1"/>
    <col min="14008" max="14008" width="11.77734375" style="2" customWidth="1"/>
    <col min="14009" max="14009" width="5.77734375" style="2" customWidth="1"/>
    <col min="14010" max="14012" width="7.77734375" style="2" customWidth="1"/>
    <col min="14013" max="14013" width="9.77734375" style="2" customWidth="1"/>
    <col min="14014" max="14014" width="7.77734375" style="2" customWidth="1"/>
    <col min="14015" max="14016" width="5.77734375" style="2" customWidth="1"/>
    <col min="14017" max="14017" width="6.33203125" style="2" customWidth="1"/>
    <col min="14018" max="14018" width="19.109375" style="2" customWidth="1"/>
    <col min="14019" max="14024" width="4" style="2" customWidth="1"/>
    <col min="14025" max="14026" width="8.88671875" style="2" customWidth="1"/>
    <col min="14027" max="14037" width="8.88671875" style="2"/>
    <col min="14038" max="14038" width="8.44140625" style="2" customWidth="1"/>
    <col min="14039" max="14039" width="7.21875" style="2" customWidth="1"/>
    <col min="14040" max="14040" width="8.44140625" style="2" customWidth="1"/>
    <col min="14041" max="14042" width="7.21875" style="2" customWidth="1"/>
    <col min="14043" max="14237" width="8.88671875" style="2"/>
    <col min="14238" max="14238" width="1.77734375" style="2" customWidth="1"/>
    <col min="14239" max="14239" width="4.109375" style="2" customWidth="1"/>
    <col min="14240" max="14240" width="24.5546875" style="2" customWidth="1"/>
    <col min="14241" max="14241" width="4.6640625" style="2" customWidth="1"/>
    <col min="14242" max="14242" width="1.77734375" style="2" customWidth="1"/>
    <col min="14243" max="14243" width="3.5546875" style="2" customWidth="1"/>
    <col min="14244" max="14244" width="4.21875" style="2" customWidth="1"/>
    <col min="14245" max="14245" width="7.88671875" style="2" bestFit="1" customWidth="1"/>
    <col min="14246" max="14248" width="7.21875" style="2" customWidth="1"/>
    <col min="14249" max="14249" width="7.77734375" style="2" customWidth="1"/>
    <col min="14250" max="14250" width="8.88671875" style="2" customWidth="1"/>
    <col min="14251" max="14251" width="11.33203125" style="2" customWidth="1"/>
    <col min="14252" max="14252" width="20.33203125" style="2" customWidth="1"/>
    <col min="14253" max="14253" width="8.6640625" style="2" customWidth="1"/>
    <col min="14254" max="14254" width="18.77734375" style="2" customWidth="1"/>
    <col min="14255" max="14255" width="5.88671875" style="2" customWidth="1"/>
    <col min="14256" max="14256" width="5.77734375" style="2" customWidth="1"/>
    <col min="14257" max="14257" width="5" style="2" customWidth="1"/>
    <col min="14258" max="14258" width="9.44140625" style="2" customWidth="1"/>
    <col min="14259" max="14259" width="8.44140625" style="2" customWidth="1"/>
    <col min="14260" max="14260" width="13.77734375" style="2" customWidth="1"/>
    <col min="14261" max="14262" width="5.44140625" style="2" customWidth="1"/>
    <col min="14263" max="14263" width="13" style="2" customWidth="1"/>
    <col min="14264" max="14264" width="11.77734375" style="2" customWidth="1"/>
    <col min="14265" max="14265" width="5.77734375" style="2" customWidth="1"/>
    <col min="14266" max="14268" width="7.77734375" style="2" customWidth="1"/>
    <col min="14269" max="14269" width="9.77734375" style="2" customWidth="1"/>
    <col min="14270" max="14270" width="7.77734375" style="2" customWidth="1"/>
    <col min="14271" max="14272" width="5.77734375" style="2" customWidth="1"/>
    <col min="14273" max="14273" width="6.33203125" style="2" customWidth="1"/>
    <col min="14274" max="14274" width="19.109375" style="2" customWidth="1"/>
    <col min="14275" max="14280" width="4" style="2" customWidth="1"/>
    <col min="14281" max="14282" width="8.88671875" style="2" customWidth="1"/>
    <col min="14283" max="14293" width="8.88671875" style="2"/>
    <col min="14294" max="14294" width="8.44140625" style="2" customWidth="1"/>
    <col min="14295" max="14295" width="7.21875" style="2" customWidth="1"/>
    <col min="14296" max="14296" width="8.44140625" style="2" customWidth="1"/>
    <col min="14297" max="14298" width="7.21875" style="2" customWidth="1"/>
    <col min="14299" max="14493" width="8.88671875" style="2"/>
    <col min="14494" max="14494" width="1.77734375" style="2" customWidth="1"/>
    <col min="14495" max="14495" width="4.109375" style="2" customWidth="1"/>
    <col min="14496" max="14496" width="24.5546875" style="2" customWidth="1"/>
    <col min="14497" max="14497" width="4.6640625" style="2" customWidth="1"/>
    <col min="14498" max="14498" width="1.77734375" style="2" customWidth="1"/>
    <col min="14499" max="14499" width="3.5546875" style="2" customWidth="1"/>
    <col min="14500" max="14500" width="4.21875" style="2" customWidth="1"/>
    <col min="14501" max="14501" width="7.88671875" style="2" bestFit="1" customWidth="1"/>
    <col min="14502" max="14504" width="7.21875" style="2" customWidth="1"/>
    <col min="14505" max="14505" width="7.77734375" style="2" customWidth="1"/>
    <col min="14506" max="14506" width="8.88671875" style="2" customWidth="1"/>
    <col min="14507" max="14507" width="11.33203125" style="2" customWidth="1"/>
    <col min="14508" max="14508" width="20.33203125" style="2" customWidth="1"/>
    <col min="14509" max="14509" width="8.6640625" style="2" customWidth="1"/>
    <col min="14510" max="14510" width="18.77734375" style="2" customWidth="1"/>
    <col min="14511" max="14511" width="5.88671875" style="2" customWidth="1"/>
    <col min="14512" max="14512" width="5.77734375" style="2" customWidth="1"/>
    <col min="14513" max="14513" width="5" style="2" customWidth="1"/>
    <col min="14514" max="14514" width="9.44140625" style="2" customWidth="1"/>
    <col min="14515" max="14515" width="8.44140625" style="2" customWidth="1"/>
    <col min="14516" max="14516" width="13.77734375" style="2" customWidth="1"/>
    <col min="14517" max="14518" width="5.44140625" style="2" customWidth="1"/>
    <col min="14519" max="14519" width="13" style="2" customWidth="1"/>
    <col min="14520" max="14520" width="11.77734375" style="2" customWidth="1"/>
    <col min="14521" max="14521" width="5.77734375" style="2" customWidth="1"/>
    <col min="14522" max="14524" width="7.77734375" style="2" customWidth="1"/>
    <col min="14525" max="14525" width="9.77734375" style="2" customWidth="1"/>
    <col min="14526" max="14526" width="7.77734375" style="2" customWidth="1"/>
    <col min="14527" max="14528" width="5.77734375" style="2" customWidth="1"/>
    <col min="14529" max="14529" width="6.33203125" style="2" customWidth="1"/>
    <col min="14530" max="14530" width="19.109375" style="2" customWidth="1"/>
    <col min="14531" max="14536" width="4" style="2" customWidth="1"/>
    <col min="14537" max="14538" width="8.88671875" style="2" customWidth="1"/>
    <col min="14539" max="14549" width="8.88671875" style="2"/>
    <col min="14550" max="14550" width="8.44140625" style="2" customWidth="1"/>
    <col min="14551" max="14551" width="7.21875" style="2" customWidth="1"/>
    <col min="14552" max="14552" width="8.44140625" style="2" customWidth="1"/>
    <col min="14553" max="14554" width="7.21875" style="2" customWidth="1"/>
    <col min="14555" max="14749" width="8.88671875" style="2"/>
    <col min="14750" max="14750" width="1.77734375" style="2" customWidth="1"/>
    <col min="14751" max="14751" width="4.109375" style="2" customWidth="1"/>
    <col min="14752" max="14752" width="24.5546875" style="2" customWidth="1"/>
    <col min="14753" max="14753" width="4.6640625" style="2" customWidth="1"/>
    <col min="14754" max="14754" width="1.77734375" style="2" customWidth="1"/>
    <col min="14755" max="14755" width="3.5546875" style="2" customWidth="1"/>
    <col min="14756" max="14756" width="4.21875" style="2" customWidth="1"/>
    <col min="14757" max="14757" width="7.88671875" style="2" bestFit="1" customWidth="1"/>
    <col min="14758" max="14760" width="7.21875" style="2" customWidth="1"/>
    <col min="14761" max="14761" width="7.77734375" style="2" customWidth="1"/>
    <col min="14762" max="14762" width="8.88671875" style="2" customWidth="1"/>
    <col min="14763" max="14763" width="11.33203125" style="2" customWidth="1"/>
    <col min="14764" max="14764" width="20.33203125" style="2" customWidth="1"/>
    <col min="14765" max="14765" width="8.6640625" style="2" customWidth="1"/>
    <col min="14766" max="14766" width="18.77734375" style="2" customWidth="1"/>
    <col min="14767" max="14767" width="5.88671875" style="2" customWidth="1"/>
    <col min="14768" max="14768" width="5.77734375" style="2" customWidth="1"/>
    <col min="14769" max="14769" width="5" style="2" customWidth="1"/>
    <col min="14770" max="14770" width="9.44140625" style="2" customWidth="1"/>
    <col min="14771" max="14771" width="8.44140625" style="2" customWidth="1"/>
    <col min="14772" max="14772" width="13.77734375" style="2" customWidth="1"/>
    <col min="14773" max="14774" width="5.44140625" style="2" customWidth="1"/>
    <col min="14775" max="14775" width="13" style="2" customWidth="1"/>
    <col min="14776" max="14776" width="11.77734375" style="2" customWidth="1"/>
    <col min="14777" max="14777" width="5.77734375" style="2" customWidth="1"/>
    <col min="14778" max="14780" width="7.77734375" style="2" customWidth="1"/>
    <col min="14781" max="14781" width="9.77734375" style="2" customWidth="1"/>
    <col min="14782" max="14782" width="7.77734375" style="2" customWidth="1"/>
    <col min="14783" max="14784" width="5.77734375" style="2" customWidth="1"/>
    <col min="14785" max="14785" width="6.33203125" style="2" customWidth="1"/>
    <col min="14786" max="14786" width="19.109375" style="2" customWidth="1"/>
    <col min="14787" max="14792" width="4" style="2" customWidth="1"/>
    <col min="14793" max="14794" width="8.88671875" style="2" customWidth="1"/>
    <col min="14795" max="14805" width="8.88671875" style="2"/>
    <col min="14806" max="14806" width="8.44140625" style="2" customWidth="1"/>
    <col min="14807" max="14807" width="7.21875" style="2" customWidth="1"/>
    <col min="14808" max="14808" width="8.44140625" style="2" customWidth="1"/>
    <col min="14809" max="14810" width="7.21875" style="2" customWidth="1"/>
    <col min="14811" max="15005" width="8.88671875" style="2"/>
    <col min="15006" max="15006" width="1.77734375" style="2" customWidth="1"/>
    <col min="15007" max="15007" width="4.109375" style="2" customWidth="1"/>
    <col min="15008" max="15008" width="24.5546875" style="2" customWidth="1"/>
    <col min="15009" max="15009" width="4.6640625" style="2" customWidth="1"/>
    <col min="15010" max="15010" width="1.77734375" style="2" customWidth="1"/>
    <col min="15011" max="15011" width="3.5546875" style="2" customWidth="1"/>
    <col min="15012" max="15012" width="4.21875" style="2" customWidth="1"/>
    <col min="15013" max="15013" width="7.88671875" style="2" bestFit="1" customWidth="1"/>
    <col min="15014" max="15016" width="7.21875" style="2" customWidth="1"/>
    <col min="15017" max="15017" width="7.77734375" style="2" customWidth="1"/>
    <col min="15018" max="15018" width="8.88671875" style="2" customWidth="1"/>
    <col min="15019" max="15019" width="11.33203125" style="2" customWidth="1"/>
    <col min="15020" max="15020" width="20.33203125" style="2" customWidth="1"/>
    <col min="15021" max="15021" width="8.6640625" style="2" customWidth="1"/>
    <col min="15022" max="15022" width="18.77734375" style="2" customWidth="1"/>
    <col min="15023" max="15023" width="5.88671875" style="2" customWidth="1"/>
    <col min="15024" max="15024" width="5.77734375" style="2" customWidth="1"/>
    <col min="15025" max="15025" width="5" style="2" customWidth="1"/>
    <col min="15026" max="15026" width="9.44140625" style="2" customWidth="1"/>
    <col min="15027" max="15027" width="8.44140625" style="2" customWidth="1"/>
    <col min="15028" max="15028" width="13.77734375" style="2" customWidth="1"/>
    <col min="15029" max="15030" width="5.44140625" style="2" customWidth="1"/>
    <col min="15031" max="15031" width="13" style="2" customWidth="1"/>
    <col min="15032" max="15032" width="11.77734375" style="2" customWidth="1"/>
    <col min="15033" max="15033" width="5.77734375" style="2" customWidth="1"/>
    <col min="15034" max="15036" width="7.77734375" style="2" customWidth="1"/>
    <col min="15037" max="15037" width="9.77734375" style="2" customWidth="1"/>
    <col min="15038" max="15038" width="7.77734375" style="2" customWidth="1"/>
    <col min="15039" max="15040" width="5.77734375" style="2" customWidth="1"/>
    <col min="15041" max="15041" width="6.33203125" style="2" customWidth="1"/>
    <col min="15042" max="15042" width="19.109375" style="2" customWidth="1"/>
    <col min="15043" max="15048" width="4" style="2" customWidth="1"/>
    <col min="15049" max="15050" width="8.88671875" style="2" customWidth="1"/>
    <col min="15051" max="15061" width="8.88671875" style="2"/>
    <col min="15062" max="15062" width="8.44140625" style="2" customWidth="1"/>
    <col min="15063" max="15063" width="7.21875" style="2" customWidth="1"/>
    <col min="15064" max="15064" width="8.44140625" style="2" customWidth="1"/>
    <col min="15065" max="15066" width="7.21875" style="2" customWidth="1"/>
    <col min="15067" max="15261" width="8.88671875" style="2"/>
    <col min="15262" max="15262" width="1.77734375" style="2" customWidth="1"/>
    <col min="15263" max="15263" width="4.109375" style="2" customWidth="1"/>
    <col min="15264" max="15264" width="24.5546875" style="2" customWidth="1"/>
    <col min="15265" max="15265" width="4.6640625" style="2" customWidth="1"/>
    <col min="15266" max="15266" width="1.77734375" style="2" customWidth="1"/>
    <col min="15267" max="15267" width="3.5546875" style="2" customWidth="1"/>
    <col min="15268" max="15268" width="4.21875" style="2" customWidth="1"/>
    <col min="15269" max="15269" width="7.88671875" style="2" bestFit="1" customWidth="1"/>
    <col min="15270" max="15272" width="7.21875" style="2" customWidth="1"/>
    <col min="15273" max="15273" width="7.77734375" style="2" customWidth="1"/>
    <col min="15274" max="15274" width="8.88671875" style="2" customWidth="1"/>
    <col min="15275" max="15275" width="11.33203125" style="2" customWidth="1"/>
    <col min="15276" max="15276" width="20.33203125" style="2" customWidth="1"/>
    <col min="15277" max="15277" width="8.6640625" style="2" customWidth="1"/>
    <col min="15278" max="15278" width="18.77734375" style="2" customWidth="1"/>
    <col min="15279" max="15279" width="5.88671875" style="2" customWidth="1"/>
    <col min="15280" max="15280" width="5.77734375" style="2" customWidth="1"/>
    <col min="15281" max="15281" width="5" style="2" customWidth="1"/>
    <col min="15282" max="15282" width="9.44140625" style="2" customWidth="1"/>
    <col min="15283" max="15283" width="8.44140625" style="2" customWidth="1"/>
    <col min="15284" max="15284" width="13.77734375" style="2" customWidth="1"/>
    <col min="15285" max="15286" width="5.44140625" style="2" customWidth="1"/>
    <col min="15287" max="15287" width="13" style="2" customWidth="1"/>
    <col min="15288" max="15288" width="11.77734375" style="2" customWidth="1"/>
    <col min="15289" max="15289" width="5.77734375" style="2" customWidth="1"/>
    <col min="15290" max="15292" width="7.77734375" style="2" customWidth="1"/>
    <col min="15293" max="15293" width="9.77734375" style="2" customWidth="1"/>
    <col min="15294" max="15294" width="7.77734375" style="2" customWidth="1"/>
    <col min="15295" max="15296" width="5.77734375" style="2" customWidth="1"/>
    <col min="15297" max="15297" width="6.33203125" style="2" customWidth="1"/>
    <col min="15298" max="15298" width="19.109375" style="2" customWidth="1"/>
    <col min="15299" max="15304" width="4" style="2" customWidth="1"/>
    <col min="15305" max="15306" width="8.88671875" style="2" customWidth="1"/>
    <col min="15307" max="15317" width="8.88671875" style="2"/>
    <col min="15318" max="15318" width="8.44140625" style="2" customWidth="1"/>
    <col min="15319" max="15319" width="7.21875" style="2" customWidth="1"/>
    <col min="15320" max="15320" width="8.44140625" style="2" customWidth="1"/>
    <col min="15321" max="15322" width="7.21875" style="2" customWidth="1"/>
    <col min="15323" max="15517" width="8.88671875" style="2"/>
    <col min="15518" max="15518" width="1.77734375" style="2" customWidth="1"/>
    <col min="15519" max="15519" width="4.109375" style="2" customWidth="1"/>
    <col min="15520" max="15520" width="24.5546875" style="2" customWidth="1"/>
    <col min="15521" max="15521" width="4.6640625" style="2" customWidth="1"/>
    <col min="15522" max="15522" width="1.77734375" style="2" customWidth="1"/>
    <col min="15523" max="15523" width="3.5546875" style="2" customWidth="1"/>
    <col min="15524" max="15524" width="4.21875" style="2" customWidth="1"/>
    <col min="15525" max="15525" width="7.88671875" style="2" bestFit="1" customWidth="1"/>
    <col min="15526" max="15528" width="7.21875" style="2" customWidth="1"/>
    <col min="15529" max="15529" width="7.77734375" style="2" customWidth="1"/>
    <col min="15530" max="15530" width="8.88671875" style="2" customWidth="1"/>
    <col min="15531" max="15531" width="11.33203125" style="2" customWidth="1"/>
    <col min="15532" max="15532" width="20.33203125" style="2" customWidth="1"/>
    <col min="15533" max="15533" width="8.6640625" style="2" customWidth="1"/>
    <col min="15534" max="15534" width="18.77734375" style="2" customWidth="1"/>
    <col min="15535" max="15535" width="5.88671875" style="2" customWidth="1"/>
    <col min="15536" max="15536" width="5.77734375" style="2" customWidth="1"/>
    <col min="15537" max="15537" width="5" style="2" customWidth="1"/>
    <col min="15538" max="15538" width="9.44140625" style="2" customWidth="1"/>
    <col min="15539" max="15539" width="8.44140625" style="2" customWidth="1"/>
    <col min="15540" max="15540" width="13.77734375" style="2" customWidth="1"/>
    <col min="15541" max="15542" width="5.44140625" style="2" customWidth="1"/>
    <col min="15543" max="15543" width="13" style="2" customWidth="1"/>
    <col min="15544" max="15544" width="11.77734375" style="2" customWidth="1"/>
    <col min="15545" max="15545" width="5.77734375" style="2" customWidth="1"/>
    <col min="15546" max="15548" width="7.77734375" style="2" customWidth="1"/>
    <col min="15549" max="15549" width="9.77734375" style="2" customWidth="1"/>
    <col min="15550" max="15550" width="7.77734375" style="2" customWidth="1"/>
    <col min="15551" max="15552" width="5.77734375" style="2" customWidth="1"/>
    <col min="15553" max="15553" width="6.33203125" style="2" customWidth="1"/>
    <col min="15554" max="15554" width="19.109375" style="2" customWidth="1"/>
    <col min="15555" max="15560" width="4" style="2" customWidth="1"/>
    <col min="15561" max="15562" width="8.88671875" style="2" customWidth="1"/>
    <col min="15563" max="15573" width="8.88671875" style="2"/>
    <col min="15574" max="15574" width="8.44140625" style="2" customWidth="1"/>
    <col min="15575" max="15575" width="7.21875" style="2" customWidth="1"/>
    <col min="15576" max="15576" width="8.44140625" style="2" customWidth="1"/>
    <col min="15577" max="15578" width="7.21875" style="2" customWidth="1"/>
    <col min="15579" max="15773" width="8.88671875" style="2"/>
    <col min="15774" max="15774" width="1.77734375" style="2" customWidth="1"/>
    <col min="15775" max="15775" width="4.109375" style="2" customWidth="1"/>
    <col min="15776" max="15776" width="24.5546875" style="2" customWidth="1"/>
    <col min="15777" max="15777" width="4.6640625" style="2" customWidth="1"/>
    <col min="15778" max="15778" width="1.77734375" style="2" customWidth="1"/>
    <col min="15779" max="15779" width="3.5546875" style="2" customWidth="1"/>
    <col min="15780" max="15780" width="4.21875" style="2" customWidth="1"/>
    <col min="15781" max="15781" width="7.88671875" style="2" bestFit="1" customWidth="1"/>
    <col min="15782" max="15784" width="7.21875" style="2" customWidth="1"/>
    <col min="15785" max="15785" width="7.77734375" style="2" customWidth="1"/>
    <col min="15786" max="15786" width="8.88671875" style="2" customWidth="1"/>
    <col min="15787" max="15787" width="11.33203125" style="2" customWidth="1"/>
    <col min="15788" max="15788" width="20.33203125" style="2" customWidth="1"/>
    <col min="15789" max="15789" width="8.6640625" style="2" customWidth="1"/>
    <col min="15790" max="15790" width="18.77734375" style="2" customWidth="1"/>
    <col min="15791" max="15791" width="5.88671875" style="2" customWidth="1"/>
    <col min="15792" max="15792" width="5.77734375" style="2" customWidth="1"/>
    <col min="15793" max="15793" width="5" style="2" customWidth="1"/>
    <col min="15794" max="15794" width="9.44140625" style="2" customWidth="1"/>
    <col min="15795" max="15795" width="8.44140625" style="2" customWidth="1"/>
    <col min="15796" max="15796" width="13.77734375" style="2" customWidth="1"/>
    <col min="15797" max="15798" width="5.44140625" style="2" customWidth="1"/>
    <col min="15799" max="15799" width="13" style="2" customWidth="1"/>
    <col min="15800" max="15800" width="11.77734375" style="2" customWidth="1"/>
    <col min="15801" max="15801" width="5.77734375" style="2" customWidth="1"/>
    <col min="15802" max="15804" width="7.77734375" style="2" customWidth="1"/>
    <col min="15805" max="15805" width="9.77734375" style="2" customWidth="1"/>
    <col min="15806" max="15806" width="7.77734375" style="2" customWidth="1"/>
    <col min="15807" max="15808" width="5.77734375" style="2" customWidth="1"/>
    <col min="15809" max="15809" width="6.33203125" style="2" customWidth="1"/>
    <col min="15810" max="15810" width="19.109375" style="2" customWidth="1"/>
    <col min="15811" max="15816" width="4" style="2" customWidth="1"/>
    <col min="15817" max="15818" width="8.88671875" style="2" customWidth="1"/>
    <col min="15819" max="15829" width="8.88671875" style="2"/>
    <col min="15830" max="15830" width="8.44140625" style="2" customWidth="1"/>
    <col min="15831" max="15831" width="7.21875" style="2" customWidth="1"/>
    <col min="15832" max="15832" width="8.44140625" style="2" customWidth="1"/>
    <col min="15833" max="15834" width="7.21875" style="2" customWidth="1"/>
    <col min="15835" max="16029" width="8.88671875" style="2"/>
    <col min="16030" max="16030" width="1.77734375" style="2" customWidth="1"/>
    <col min="16031" max="16031" width="4.109375" style="2" customWidth="1"/>
    <col min="16032" max="16032" width="24.5546875" style="2" customWidth="1"/>
    <col min="16033" max="16033" width="4.6640625" style="2" customWidth="1"/>
    <col min="16034" max="16034" width="1.77734375" style="2" customWidth="1"/>
    <col min="16035" max="16035" width="3.5546875" style="2" customWidth="1"/>
    <col min="16036" max="16036" width="4.21875" style="2" customWidth="1"/>
    <col min="16037" max="16037" width="7.88671875" style="2" bestFit="1" customWidth="1"/>
    <col min="16038" max="16040" width="7.21875" style="2" customWidth="1"/>
    <col min="16041" max="16041" width="7.77734375" style="2" customWidth="1"/>
    <col min="16042" max="16042" width="8.88671875" style="2" customWidth="1"/>
    <col min="16043" max="16043" width="11.33203125" style="2" customWidth="1"/>
    <col min="16044" max="16044" width="20.33203125" style="2" customWidth="1"/>
    <col min="16045" max="16045" width="8.6640625" style="2" customWidth="1"/>
    <col min="16046" max="16046" width="18.77734375" style="2" customWidth="1"/>
    <col min="16047" max="16047" width="5.88671875" style="2" customWidth="1"/>
    <col min="16048" max="16048" width="5.77734375" style="2" customWidth="1"/>
    <col min="16049" max="16049" width="5" style="2" customWidth="1"/>
    <col min="16050" max="16050" width="9.44140625" style="2" customWidth="1"/>
    <col min="16051" max="16051" width="8.44140625" style="2" customWidth="1"/>
    <col min="16052" max="16052" width="13.77734375" style="2" customWidth="1"/>
    <col min="16053" max="16054" width="5.44140625" style="2" customWidth="1"/>
    <col min="16055" max="16055" width="13" style="2" customWidth="1"/>
    <col min="16056" max="16056" width="11.77734375" style="2" customWidth="1"/>
    <col min="16057" max="16057" width="5.77734375" style="2" customWidth="1"/>
    <col min="16058" max="16060" width="7.77734375" style="2" customWidth="1"/>
    <col min="16061" max="16061" width="9.77734375" style="2" customWidth="1"/>
    <col min="16062" max="16062" width="7.77734375" style="2" customWidth="1"/>
    <col min="16063" max="16064" width="5.77734375" style="2" customWidth="1"/>
    <col min="16065" max="16065" width="6.33203125" style="2" customWidth="1"/>
    <col min="16066" max="16066" width="19.109375" style="2" customWidth="1"/>
    <col min="16067" max="16072" width="4" style="2" customWidth="1"/>
    <col min="16073" max="16074" width="8.88671875" style="2" customWidth="1"/>
    <col min="16075" max="16085" width="8.88671875" style="2"/>
    <col min="16086" max="16086" width="8.44140625" style="2" customWidth="1"/>
    <col min="16087" max="16087" width="7.21875" style="2" customWidth="1"/>
    <col min="16088" max="16088" width="8.44140625" style="2" customWidth="1"/>
    <col min="16089" max="16090" width="7.21875" style="2" customWidth="1"/>
    <col min="16091" max="16384" width="8.88671875" style="2"/>
  </cols>
  <sheetData>
    <row r="1" spans="1:93" ht="34.5" customHeight="1">
      <c r="A1" s="228" t="s">
        <v>253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</row>
    <row r="2" spans="1:93" ht="16.5" customHeight="1">
      <c r="A2" s="35" t="s">
        <v>188</v>
      </c>
    </row>
    <row r="3" spans="1:93" ht="16.5" customHeight="1">
      <c r="A3" s="229" t="s">
        <v>244</v>
      </c>
      <c r="B3" s="229" t="s">
        <v>197</v>
      </c>
      <c r="C3" s="230" t="s">
        <v>9</v>
      </c>
      <c r="D3" s="231"/>
      <c r="E3" s="231"/>
      <c r="F3" s="232" t="s">
        <v>13</v>
      </c>
      <c r="G3" s="232" t="s">
        <v>94</v>
      </c>
      <c r="H3" s="234" t="s">
        <v>101</v>
      </c>
      <c r="I3" s="234"/>
      <c r="J3" s="234"/>
      <c r="K3" s="235" t="s">
        <v>198</v>
      </c>
      <c r="L3" s="236" t="s">
        <v>10</v>
      </c>
      <c r="M3" s="237"/>
      <c r="N3" s="238"/>
      <c r="O3" s="229" t="s">
        <v>245</v>
      </c>
      <c r="P3" s="229"/>
      <c r="Q3" s="229"/>
      <c r="R3" s="222" t="s">
        <v>7</v>
      </c>
      <c r="S3" s="222" t="s">
        <v>125</v>
      </c>
      <c r="T3" s="224" t="s">
        <v>206</v>
      </c>
    </row>
    <row r="4" spans="1:93" ht="16.5" customHeight="1">
      <c r="A4" s="229"/>
      <c r="B4" s="229"/>
      <c r="C4" s="231"/>
      <c r="D4" s="231"/>
      <c r="E4" s="231"/>
      <c r="F4" s="233"/>
      <c r="G4" s="233"/>
      <c r="H4" s="11" t="s">
        <v>17</v>
      </c>
      <c r="I4" s="11" t="s">
        <v>16</v>
      </c>
      <c r="J4" s="11" t="s">
        <v>14</v>
      </c>
      <c r="K4" s="235"/>
      <c r="L4" s="77" t="s">
        <v>15</v>
      </c>
      <c r="M4" s="106" t="s">
        <v>210</v>
      </c>
      <c r="N4" s="76" t="s">
        <v>209</v>
      </c>
      <c r="O4" s="76" t="s">
        <v>15</v>
      </c>
      <c r="P4" s="76" t="s">
        <v>102</v>
      </c>
      <c r="Q4" s="76" t="s">
        <v>19</v>
      </c>
      <c r="R4" s="223"/>
      <c r="S4" s="223"/>
      <c r="T4" s="224"/>
    </row>
    <row r="5" spans="1:93" s="1" customFormat="1" ht="16.5" customHeight="1">
      <c r="A5" s="51">
        <v>1</v>
      </c>
      <c r="B5" s="61" t="s">
        <v>211</v>
      </c>
      <c r="C5" s="52">
        <v>46</v>
      </c>
      <c r="D5" s="53" t="s">
        <v>126</v>
      </c>
      <c r="E5" s="54">
        <v>5</v>
      </c>
      <c r="F5" s="55" t="s">
        <v>115</v>
      </c>
      <c r="G5" s="56">
        <v>529</v>
      </c>
      <c r="H5" s="57"/>
      <c r="I5" s="57"/>
      <c r="J5" s="57">
        <v>17</v>
      </c>
      <c r="K5" s="55" t="s">
        <v>119</v>
      </c>
      <c r="L5" s="58" t="s">
        <v>212</v>
      </c>
      <c r="M5" s="59"/>
      <c r="N5" s="59" t="s">
        <v>213</v>
      </c>
      <c r="O5" s="59"/>
      <c r="P5" s="59"/>
      <c r="Q5" s="60"/>
      <c r="R5" s="61" t="s">
        <v>12</v>
      </c>
      <c r="S5" s="62">
        <v>24</v>
      </c>
      <c r="T5" s="66"/>
    </row>
    <row r="6" spans="1:93" s="1" customFormat="1" ht="16.5" customHeight="1">
      <c r="A6" s="51">
        <v>2</v>
      </c>
      <c r="B6" s="61" t="s">
        <v>211</v>
      </c>
      <c r="C6" s="52">
        <v>46</v>
      </c>
      <c r="D6" s="53" t="s">
        <v>126</v>
      </c>
      <c r="E6" s="54">
        <v>6</v>
      </c>
      <c r="F6" s="55" t="s">
        <v>115</v>
      </c>
      <c r="G6" s="56">
        <v>734</v>
      </c>
      <c r="H6" s="57"/>
      <c r="I6" s="57"/>
      <c r="J6" s="57">
        <v>19</v>
      </c>
      <c r="K6" s="55" t="s">
        <v>119</v>
      </c>
      <c r="L6" s="58" t="s">
        <v>214</v>
      </c>
      <c r="M6" s="59"/>
      <c r="N6" s="59" t="s">
        <v>215</v>
      </c>
      <c r="O6" s="58" t="s">
        <v>216</v>
      </c>
      <c r="P6" s="58" t="s">
        <v>217</v>
      </c>
      <c r="Q6" s="63" t="s">
        <v>96</v>
      </c>
      <c r="R6" s="61" t="s">
        <v>12</v>
      </c>
      <c r="S6" s="64" t="s">
        <v>29</v>
      </c>
      <c r="T6" s="66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37"/>
    </row>
    <row r="7" spans="1:93" s="1" customFormat="1" ht="16.5" customHeight="1">
      <c r="A7" s="51">
        <v>3</v>
      </c>
      <c r="B7" s="61" t="s">
        <v>211</v>
      </c>
      <c r="C7" s="52">
        <v>46</v>
      </c>
      <c r="D7" s="53" t="s">
        <v>126</v>
      </c>
      <c r="E7" s="54">
        <v>7</v>
      </c>
      <c r="F7" s="55" t="s">
        <v>115</v>
      </c>
      <c r="G7" s="56">
        <v>1263</v>
      </c>
      <c r="H7" s="57"/>
      <c r="I7" s="57"/>
      <c r="J7" s="57">
        <v>18</v>
      </c>
      <c r="K7" s="55" t="s">
        <v>119</v>
      </c>
      <c r="L7" s="58" t="s">
        <v>214</v>
      </c>
      <c r="M7" s="59"/>
      <c r="N7" s="59" t="s">
        <v>215</v>
      </c>
      <c r="O7" s="58" t="s">
        <v>216</v>
      </c>
      <c r="P7" s="58" t="s">
        <v>217</v>
      </c>
      <c r="Q7" s="63" t="s">
        <v>96</v>
      </c>
      <c r="R7" s="61" t="s">
        <v>12</v>
      </c>
      <c r="S7" s="64" t="s">
        <v>29</v>
      </c>
      <c r="T7" s="66"/>
      <c r="CO7" s="2"/>
    </row>
    <row r="8" spans="1:93" s="1" customFormat="1" ht="22.5">
      <c r="A8" s="51">
        <v>4</v>
      </c>
      <c r="B8" s="75" t="s">
        <v>211</v>
      </c>
      <c r="C8" s="67">
        <v>50</v>
      </c>
      <c r="D8" s="68" t="s">
        <v>126</v>
      </c>
      <c r="E8" s="69">
        <v>5</v>
      </c>
      <c r="F8" s="70" t="s">
        <v>114</v>
      </c>
      <c r="G8" s="71">
        <v>26</v>
      </c>
      <c r="H8" s="72"/>
      <c r="I8" s="72"/>
      <c r="J8" s="72">
        <v>5</v>
      </c>
      <c r="K8" s="70" t="s">
        <v>119</v>
      </c>
      <c r="L8" s="103" t="s">
        <v>218</v>
      </c>
      <c r="M8" s="74" t="s">
        <v>268</v>
      </c>
      <c r="N8" s="59" t="s">
        <v>219</v>
      </c>
      <c r="O8" s="58" t="s">
        <v>220</v>
      </c>
      <c r="P8" s="58" t="s">
        <v>221</v>
      </c>
      <c r="Q8" s="63" t="s">
        <v>104</v>
      </c>
      <c r="R8" s="61" t="s">
        <v>12</v>
      </c>
      <c r="S8" s="64" t="s">
        <v>29</v>
      </c>
      <c r="T8" s="66"/>
      <c r="CO8" s="2"/>
    </row>
    <row r="9" spans="1:93" s="1" customFormat="1" ht="16.5" customHeight="1">
      <c r="A9" s="51">
        <v>5</v>
      </c>
      <c r="B9" s="123" t="s">
        <v>211</v>
      </c>
      <c r="C9" s="124">
        <v>60</v>
      </c>
      <c r="D9" s="125" t="s">
        <v>126</v>
      </c>
      <c r="E9" s="126">
        <v>0</v>
      </c>
      <c r="F9" s="141" t="s">
        <v>113</v>
      </c>
      <c r="G9" s="142">
        <v>516</v>
      </c>
      <c r="H9" s="143"/>
      <c r="I9" s="143"/>
      <c r="J9" s="143">
        <v>1</v>
      </c>
      <c r="K9" s="141" t="s">
        <v>119</v>
      </c>
      <c r="L9" s="144" t="s">
        <v>132</v>
      </c>
      <c r="M9" s="59"/>
      <c r="N9" s="59" t="s">
        <v>222</v>
      </c>
      <c r="O9" s="59"/>
      <c r="P9" s="59"/>
      <c r="Q9" s="60"/>
      <c r="R9" s="61" t="s">
        <v>12</v>
      </c>
      <c r="S9" s="62">
        <v>24</v>
      </c>
      <c r="T9" s="66"/>
      <c r="CO9" s="2"/>
    </row>
    <row r="10" spans="1:93" s="1" customFormat="1" ht="16.5" customHeight="1">
      <c r="A10" s="51">
        <v>8</v>
      </c>
      <c r="B10" s="61" t="s">
        <v>211</v>
      </c>
      <c r="C10" s="52">
        <v>549</v>
      </c>
      <c r="D10" s="53" t="s">
        <v>126</v>
      </c>
      <c r="E10" s="54">
        <v>2</v>
      </c>
      <c r="F10" s="55" t="s">
        <v>113</v>
      </c>
      <c r="G10" s="56">
        <v>1963</v>
      </c>
      <c r="H10" s="57"/>
      <c r="I10" s="57"/>
      <c r="J10" s="57">
        <v>78</v>
      </c>
      <c r="K10" s="55" t="s">
        <v>119</v>
      </c>
      <c r="L10" s="58" t="s">
        <v>223</v>
      </c>
      <c r="M10" s="59"/>
      <c r="N10" s="59" t="s">
        <v>224</v>
      </c>
      <c r="O10" s="59"/>
      <c r="P10" s="59"/>
      <c r="Q10" s="60"/>
      <c r="R10" s="61" t="s">
        <v>12</v>
      </c>
      <c r="S10" s="62">
        <v>25</v>
      </c>
      <c r="T10" s="66"/>
      <c r="CO10" s="2"/>
    </row>
    <row r="11" spans="1:93" s="1" customFormat="1" ht="16.5" customHeight="1">
      <c r="A11" s="51">
        <v>9</v>
      </c>
      <c r="B11" s="91" t="s">
        <v>211</v>
      </c>
      <c r="C11" s="92">
        <v>577</v>
      </c>
      <c r="D11" s="93" t="s">
        <v>126</v>
      </c>
      <c r="E11" s="94">
        <v>6</v>
      </c>
      <c r="F11" s="95" t="s">
        <v>113</v>
      </c>
      <c r="G11" s="96">
        <v>4431.6000000000004</v>
      </c>
      <c r="H11" s="97"/>
      <c r="I11" s="97"/>
      <c r="J11" s="97">
        <v>127</v>
      </c>
      <c r="K11" s="95" t="s">
        <v>119</v>
      </c>
      <c r="L11" s="98" t="s">
        <v>251</v>
      </c>
      <c r="M11" s="99"/>
      <c r="N11" s="99" t="s">
        <v>225</v>
      </c>
      <c r="O11" s="99"/>
      <c r="P11" s="99"/>
      <c r="Q11" s="100"/>
      <c r="R11" s="91" t="s">
        <v>12</v>
      </c>
      <c r="S11" s="101" t="s">
        <v>226</v>
      </c>
      <c r="T11" s="102" t="s">
        <v>247</v>
      </c>
      <c r="CO11" s="2"/>
    </row>
    <row r="12" spans="1:93" s="1" customFormat="1" ht="16.5" customHeight="1">
      <c r="A12" s="51">
        <v>11</v>
      </c>
      <c r="B12" s="75" t="s">
        <v>227</v>
      </c>
      <c r="C12" s="67">
        <v>526</v>
      </c>
      <c r="D12" s="68" t="s">
        <v>126</v>
      </c>
      <c r="E12" s="69">
        <v>2</v>
      </c>
      <c r="F12" s="70" t="s">
        <v>114</v>
      </c>
      <c r="G12" s="71">
        <v>43</v>
      </c>
      <c r="H12" s="72"/>
      <c r="I12" s="72"/>
      <c r="J12" s="72">
        <v>42</v>
      </c>
      <c r="K12" s="70" t="s">
        <v>119</v>
      </c>
      <c r="L12" s="73" t="s">
        <v>228</v>
      </c>
      <c r="M12" s="74" t="s">
        <v>267</v>
      </c>
      <c r="N12" s="59" t="s">
        <v>229</v>
      </c>
      <c r="O12" s="59"/>
      <c r="P12" s="59"/>
      <c r="Q12" s="60"/>
      <c r="R12" s="61" t="s">
        <v>12</v>
      </c>
      <c r="S12" s="62">
        <v>5</v>
      </c>
      <c r="T12" s="66"/>
      <c r="CO12" s="2"/>
    </row>
    <row r="13" spans="1:93" s="1" customFormat="1" ht="16.5" customHeight="1">
      <c r="A13" s="51">
        <v>12</v>
      </c>
      <c r="B13" s="75" t="s">
        <v>227</v>
      </c>
      <c r="C13" s="67">
        <v>527</v>
      </c>
      <c r="D13" s="68" t="s">
        <v>126</v>
      </c>
      <c r="E13" s="69">
        <v>2</v>
      </c>
      <c r="F13" s="70" t="s">
        <v>114</v>
      </c>
      <c r="G13" s="71">
        <v>76</v>
      </c>
      <c r="H13" s="72"/>
      <c r="I13" s="72"/>
      <c r="J13" s="72">
        <v>62</v>
      </c>
      <c r="K13" s="70" t="s">
        <v>119</v>
      </c>
      <c r="L13" s="73" t="s">
        <v>230</v>
      </c>
      <c r="M13" s="74" t="s">
        <v>267</v>
      </c>
      <c r="N13" s="59"/>
      <c r="O13" s="59"/>
      <c r="P13" s="59"/>
      <c r="Q13" s="60"/>
      <c r="R13" s="61" t="s">
        <v>12</v>
      </c>
      <c r="S13" s="64">
        <v>5</v>
      </c>
      <c r="T13" s="66"/>
      <c r="CO13" s="2"/>
    </row>
    <row r="14" spans="1:93" s="1" customFormat="1" ht="16.5" customHeight="1">
      <c r="A14" s="51">
        <v>13</v>
      </c>
      <c r="B14" s="61" t="s">
        <v>227</v>
      </c>
      <c r="C14" s="52">
        <v>536</v>
      </c>
      <c r="D14" s="53" t="s">
        <v>126</v>
      </c>
      <c r="E14" s="54">
        <v>14</v>
      </c>
      <c r="F14" s="55" t="s">
        <v>231</v>
      </c>
      <c r="G14" s="56">
        <v>180</v>
      </c>
      <c r="H14" s="57"/>
      <c r="I14" s="57">
        <v>3</v>
      </c>
      <c r="J14" s="57">
        <v>20</v>
      </c>
      <c r="K14" s="55" t="s">
        <v>119</v>
      </c>
      <c r="L14" s="58" t="s">
        <v>232</v>
      </c>
      <c r="M14" s="59"/>
      <c r="N14" s="59" t="s">
        <v>233</v>
      </c>
      <c r="O14" s="59"/>
      <c r="P14" s="59"/>
      <c r="Q14" s="60"/>
      <c r="R14" s="61" t="s">
        <v>11</v>
      </c>
      <c r="S14" s="62">
        <v>5</v>
      </c>
      <c r="T14" s="66"/>
      <c r="CO14" s="2"/>
    </row>
    <row r="15" spans="1:93" s="1" customFormat="1" ht="16.5" customHeight="1">
      <c r="A15" s="51">
        <v>14</v>
      </c>
      <c r="B15" s="127" t="s">
        <v>227</v>
      </c>
      <c r="C15" s="128">
        <v>546</v>
      </c>
      <c r="D15" s="129" t="s">
        <v>126</v>
      </c>
      <c r="E15" s="130">
        <v>2</v>
      </c>
      <c r="F15" s="131" t="s">
        <v>113</v>
      </c>
      <c r="G15" s="132">
        <v>337</v>
      </c>
      <c r="H15" s="133"/>
      <c r="I15" s="133"/>
      <c r="J15" s="133">
        <v>2</v>
      </c>
      <c r="K15" s="131" t="s">
        <v>119</v>
      </c>
      <c r="L15" s="104" t="s">
        <v>163</v>
      </c>
      <c r="M15" s="78"/>
      <c r="N15" s="78" t="s">
        <v>121</v>
      </c>
      <c r="O15" s="59"/>
      <c r="P15" s="59"/>
      <c r="Q15" s="60"/>
      <c r="R15" s="61" t="s">
        <v>11</v>
      </c>
      <c r="S15" s="62">
        <v>5</v>
      </c>
      <c r="T15" s="66"/>
      <c r="CO15" s="2"/>
    </row>
    <row r="16" spans="1:93" s="1" customFormat="1" ht="16.5" customHeight="1">
      <c r="A16" s="51">
        <v>15</v>
      </c>
      <c r="B16" s="75" t="s">
        <v>227</v>
      </c>
      <c r="C16" s="67">
        <v>571</v>
      </c>
      <c r="D16" s="68" t="s">
        <v>126</v>
      </c>
      <c r="E16" s="69">
        <v>2</v>
      </c>
      <c r="F16" s="70" t="s">
        <v>114</v>
      </c>
      <c r="G16" s="71">
        <v>99</v>
      </c>
      <c r="H16" s="72"/>
      <c r="I16" s="72"/>
      <c r="J16" s="72">
        <v>91</v>
      </c>
      <c r="K16" s="70" t="s">
        <v>119</v>
      </c>
      <c r="L16" s="73" t="s">
        <v>234</v>
      </c>
      <c r="M16" s="74" t="s">
        <v>267</v>
      </c>
      <c r="N16" s="59" t="s">
        <v>235</v>
      </c>
      <c r="O16" s="59"/>
      <c r="P16" s="59"/>
      <c r="Q16" s="60"/>
      <c r="R16" s="61" t="s">
        <v>12</v>
      </c>
      <c r="S16" s="62">
        <v>5</v>
      </c>
      <c r="T16" s="66"/>
      <c r="CO16" s="2"/>
    </row>
    <row r="17" spans="1:93" s="1" customFormat="1" ht="16.5" customHeight="1">
      <c r="A17" s="51">
        <v>16</v>
      </c>
      <c r="B17" s="75" t="s">
        <v>227</v>
      </c>
      <c r="C17" s="67">
        <v>572</v>
      </c>
      <c r="D17" s="68" t="s">
        <v>126</v>
      </c>
      <c r="E17" s="69">
        <v>2</v>
      </c>
      <c r="F17" s="70" t="s">
        <v>114</v>
      </c>
      <c r="G17" s="71">
        <v>53</v>
      </c>
      <c r="H17" s="72"/>
      <c r="I17" s="72"/>
      <c r="J17" s="72">
        <v>18</v>
      </c>
      <c r="K17" s="70" t="s">
        <v>119</v>
      </c>
      <c r="L17" s="73" t="s">
        <v>236</v>
      </c>
      <c r="M17" s="74" t="s">
        <v>267</v>
      </c>
      <c r="N17" s="59"/>
      <c r="O17" s="59"/>
      <c r="P17" s="59"/>
      <c r="Q17" s="60"/>
      <c r="R17" s="61" t="s">
        <v>12</v>
      </c>
      <c r="S17" s="64">
        <v>5</v>
      </c>
      <c r="T17" s="66"/>
      <c r="CO17" s="2"/>
    </row>
    <row r="18" spans="1:93" s="1" customFormat="1" ht="16.5" customHeight="1">
      <c r="A18" s="51"/>
      <c r="B18" s="75"/>
      <c r="C18" s="67"/>
      <c r="D18" s="68"/>
      <c r="E18" s="69"/>
      <c r="F18" s="70"/>
      <c r="G18" s="71"/>
      <c r="H18" s="72"/>
      <c r="I18" s="72"/>
      <c r="J18" s="72"/>
      <c r="K18" s="70"/>
      <c r="L18" s="73" t="s">
        <v>254</v>
      </c>
      <c r="M18" s="74" t="s">
        <v>267</v>
      </c>
      <c r="N18" s="59"/>
      <c r="O18" s="59"/>
      <c r="P18" s="59"/>
      <c r="Q18" s="60"/>
      <c r="R18" s="61"/>
      <c r="S18" s="64"/>
      <c r="T18" s="66"/>
      <c r="CO18" s="2"/>
    </row>
    <row r="19" spans="1:93" s="1" customFormat="1" ht="16.5" customHeight="1">
      <c r="A19" s="51"/>
      <c r="B19" s="75"/>
      <c r="C19" s="67"/>
      <c r="D19" s="68"/>
      <c r="E19" s="69"/>
      <c r="F19" s="70"/>
      <c r="G19" s="71"/>
      <c r="H19" s="72"/>
      <c r="I19" s="72"/>
      <c r="J19" s="72"/>
      <c r="K19" s="70"/>
      <c r="L19" s="73" t="s">
        <v>255</v>
      </c>
      <c r="M19" s="74" t="s">
        <v>267</v>
      </c>
      <c r="N19" s="59"/>
      <c r="O19" s="59"/>
      <c r="P19" s="59"/>
      <c r="Q19" s="60"/>
      <c r="R19" s="61"/>
      <c r="S19" s="64"/>
      <c r="T19" s="66"/>
      <c r="CO19" s="2"/>
    </row>
    <row r="20" spans="1:93" s="1" customFormat="1" ht="16.5" customHeight="1">
      <c r="A20" s="51">
        <v>17</v>
      </c>
      <c r="B20" s="75" t="s">
        <v>227</v>
      </c>
      <c r="C20" s="67">
        <v>576</v>
      </c>
      <c r="D20" s="68" t="s">
        <v>126</v>
      </c>
      <c r="E20" s="69">
        <v>1</v>
      </c>
      <c r="F20" s="70" t="s">
        <v>114</v>
      </c>
      <c r="G20" s="71">
        <v>393</v>
      </c>
      <c r="H20" s="72"/>
      <c r="I20" s="72"/>
      <c r="J20" s="72">
        <v>3</v>
      </c>
      <c r="K20" s="70" t="s">
        <v>119</v>
      </c>
      <c r="L20" s="73" t="s">
        <v>237</v>
      </c>
      <c r="M20" s="74" t="s">
        <v>267</v>
      </c>
      <c r="N20" s="78" t="s">
        <v>238</v>
      </c>
      <c r="O20" s="59"/>
      <c r="P20" s="59"/>
      <c r="Q20" s="60"/>
      <c r="R20" s="61" t="s">
        <v>12</v>
      </c>
      <c r="S20" s="65">
        <v>5</v>
      </c>
      <c r="T20" s="66"/>
      <c r="CO20" s="2"/>
    </row>
    <row r="21" spans="1:93" s="1" customFormat="1" ht="16.5" customHeight="1">
      <c r="A21" s="51">
        <v>18</v>
      </c>
      <c r="B21" s="61" t="s">
        <v>227</v>
      </c>
      <c r="C21" s="52">
        <v>581</v>
      </c>
      <c r="D21" s="53" t="s">
        <v>126</v>
      </c>
      <c r="E21" s="54">
        <v>6</v>
      </c>
      <c r="F21" s="55" t="s">
        <v>113</v>
      </c>
      <c r="G21" s="56">
        <v>2823</v>
      </c>
      <c r="H21" s="57"/>
      <c r="I21" s="57"/>
      <c r="J21" s="57">
        <v>25</v>
      </c>
      <c r="K21" s="55" t="s">
        <v>119</v>
      </c>
      <c r="L21" s="58" t="s">
        <v>169</v>
      </c>
      <c r="M21" s="59"/>
      <c r="N21" s="59" t="s">
        <v>33</v>
      </c>
      <c r="O21" s="59"/>
      <c r="P21" s="59"/>
      <c r="Q21" s="60"/>
      <c r="R21" s="61" t="s">
        <v>239</v>
      </c>
      <c r="S21" s="62">
        <v>7</v>
      </c>
      <c r="T21" s="66"/>
      <c r="CO21" s="2"/>
    </row>
    <row r="22" spans="1:93" s="1" customFormat="1" ht="16.5" customHeight="1">
      <c r="A22" s="51">
        <v>19</v>
      </c>
      <c r="B22" s="61" t="s">
        <v>227</v>
      </c>
      <c r="C22" s="52">
        <v>582</v>
      </c>
      <c r="D22" s="53" t="s">
        <v>126</v>
      </c>
      <c r="E22" s="54">
        <v>2</v>
      </c>
      <c r="F22" s="55" t="s">
        <v>113</v>
      </c>
      <c r="G22" s="56">
        <v>439</v>
      </c>
      <c r="H22" s="57"/>
      <c r="I22" s="57"/>
      <c r="J22" s="57">
        <v>6</v>
      </c>
      <c r="K22" s="55" t="s">
        <v>119</v>
      </c>
      <c r="L22" s="58" t="s">
        <v>169</v>
      </c>
      <c r="M22" s="59"/>
      <c r="N22" s="59" t="s">
        <v>33</v>
      </c>
      <c r="O22" s="58"/>
      <c r="P22" s="59"/>
      <c r="Q22" s="60"/>
      <c r="R22" s="61" t="s">
        <v>12</v>
      </c>
      <c r="S22" s="62">
        <v>7</v>
      </c>
      <c r="T22" s="66"/>
      <c r="CO22" s="2"/>
    </row>
    <row r="23" spans="1:93" s="1" customFormat="1" ht="16.5" customHeight="1">
      <c r="A23" s="51">
        <v>20</v>
      </c>
      <c r="B23" s="61" t="s">
        <v>227</v>
      </c>
      <c r="C23" s="52">
        <v>599</v>
      </c>
      <c r="D23" s="53" t="s">
        <v>126</v>
      </c>
      <c r="E23" s="54">
        <v>6</v>
      </c>
      <c r="F23" s="55" t="s">
        <v>231</v>
      </c>
      <c r="G23" s="56">
        <v>63</v>
      </c>
      <c r="H23" s="57"/>
      <c r="I23" s="57">
        <v>5</v>
      </c>
      <c r="J23" s="57">
        <v>37</v>
      </c>
      <c r="K23" s="55" t="s">
        <v>119</v>
      </c>
      <c r="L23" s="58" t="s">
        <v>232</v>
      </c>
      <c r="M23" s="59"/>
      <c r="N23" s="59" t="s">
        <v>233</v>
      </c>
      <c r="O23" s="59"/>
      <c r="P23" s="59"/>
      <c r="Q23" s="60"/>
      <c r="R23" s="61" t="s">
        <v>12</v>
      </c>
      <c r="S23" s="62">
        <v>7</v>
      </c>
      <c r="T23" s="66"/>
      <c r="CO23" s="2"/>
    </row>
    <row r="24" spans="1:93" s="1" customFormat="1" ht="16.5" customHeight="1">
      <c r="A24" s="51">
        <v>21</v>
      </c>
      <c r="B24" s="61" t="s">
        <v>227</v>
      </c>
      <c r="C24" s="52">
        <v>1446</v>
      </c>
      <c r="D24" s="53" t="s">
        <v>126</v>
      </c>
      <c r="E24" s="54">
        <v>0</v>
      </c>
      <c r="F24" s="55" t="s">
        <v>113</v>
      </c>
      <c r="G24" s="56">
        <v>3634</v>
      </c>
      <c r="H24" s="57"/>
      <c r="I24" s="57"/>
      <c r="J24" s="57">
        <v>327</v>
      </c>
      <c r="K24" s="55" t="s">
        <v>119</v>
      </c>
      <c r="L24" s="58" t="s">
        <v>120</v>
      </c>
      <c r="M24" s="59"/>
      <c r="N24" s="59" t="s">
        <v>86</v>
      </c>
      <c r="O24" s="59"/>
      <c r="P24" s="59"/>
      <c r="Q24" s="60"/>
      <c r="R24" s="61" t="s">
        <v>12</v>
      </c>
      <c r="S24" s="62">
        <v>8</v>
      </c>
      <c r="T24" s="66"/>
      <c r="CO24" s="2"/>
    </row>
    <row r="25" spans="1:93" s="1" customFormat="1" ht="16.5" customHeight="1">
      <c r="A25" s="51">
        <v>22</v>
      </c>
      <c r="B25" s="61" t="s">
        <v>240</v>
      </c>
      <c r="C25" s="52">
        <v>872</v>
      </c>
      <c r="D25" s="53" t="s">
        <v>126</v>
      </c>
      <c r="E25" s="54">
        <v>1</v>
      </c>
      <c r="F25" s="55" t="s">
        <v>113</v>
      </c>
      <c r="G25" s="56">
        <v>2682.2</v>
      </c>
      <c r="H25" s="57"/>
      <c r="I25" s="57"/>
      <c r="J25" s="57">
        <v>164</v>
      </c>
      <c r="K25" s="55" t="s">
        <v>119</v>
      </c>
      <c r="L25" s="58" t="s">
        <v>241</v>
      </c>
      <c r="M25" s="58"/>
      <c r="N25" s="58" t="s">
        <v>74</v>
      </c>
      <c r="O25" s="59"/>
      <c r="P25" s="59"/>
      <c r="Q25" s="60"/>
      <c r="R25" s="61" t="s">
        <v>12</v>
      </c>
      <c r="S25" s="62">
        <v>27</v>
      </c>
      <c r="T25" s="66"/>
      <c r="CO25" s="2"/>
    </row>
    <row r="26" spans="1:93" s="1" customFormat="1" ht="16.5" customHeight="1">
      <c r="A26" s="51">
        <v>23</v>
      </c>
      <c r="B26" s="61" t="s">
        <v>240</v>
      </c>
      <c r="C26" s="52">
        <v>879</v>
      </c>
      <c r="D26" s="53" t="s">
        <v>126</v>
      </c>
      <c r="E26" s="54">
        <v>6</v>
      </c>
      <c r="F26" s="55" t="s">
        <v>113</v>
      </c>
      <c r="G26" s="56">
        <v>4040</v>
      </c>
      <c r="H26" s="57"/>
      <c r="I26" s="57"/>
      <c r="J26" s="57">
        <v>124</v>
      </c>
      <c r="K26" s="55" t="s">
        <v>119</v>
      </c>
      <c r="L26" s="58" t="s">
        <v>242</v>
      </c>
      <c r="M26" s="58"/>
      <c r="N26" s="58" t="s">
        <v>243</v>
      </c>
      <c r="O26" s="59"/>
      <c r="P26" s="59"/>
      <c r="Q26" s="60"/>
      <c r="R26" s="61" t="s">
        <v>12</v>
      </c>
      <c r="S26" s="62">
        <v>26</v>
      </c>
      <c r="T26" s="66"/>
      <c r="CO26" s="2"/>
    </row>
    <row r="27" spans="1:93" s="1" customFormat="1" ht="16.5" customHeight="1">
      <c r="A27" s="51"/>
      <c r="B27" s="61"/>
      <c r="C27" s="52"/>
      <c r="D27" s="53"/>
      <c r="E27" s="54"/>
      <c r="F27" s="55"/>
      <c r="G27" s="56"/>
      <c r="H27" s="57"/>
      <c r="I27" s="57"/>
      <c r="J27" s="57"/>
      <c r="K27" s="55"/>
      <c r="L27" s="58"/>
      <c r="M27" s="58"/>
      <c r="N27" s="58"/>
      <c r="O27" s="59"/>
      <c r="P27" s="59"/>
      <c r="Q27" s="60"/>
      <c r="R27" s="61"/>
      <c r="S27" s="62"/>
      <c r="T27" s="66"/>
      <c r="CO27" s="2"/>
    </row>
    <row r="28" spans="1:93" s="1" customFormat="1" ht="16.5" customHeight="1">
      <c r="A28" s="12">
        <v>1</v>
      </c>
      <c r="B28" s="22" t="s">
        <v>189</v>
      </c>
      <c r="C28" s="13">
        <v>856</v>
      </c>
      <c r="D28" s="14" t="s">
        <v>126</v>
      </c>
      <c r="E28" s="15">
        <v>0</v>
      </c>
      <c r="F28" s="16" t="s">
        <v>113</v>
      </c>
      <c r="G28" s="17">
        <v>1905</v>
      </c>
      <c r="H28" s="18">
        <v>490</v>
      </c>
      <c r="I28" s="18"/>
      <c r="J28" s="18">
        <v>269</v>
      </c>
      <c r="K28" s="16" t="s">
        <v>119</v>
      </c>
      <c r="L28" s="19" t="s">
        <v>128</v>
      </c>
      <c r="M28" s="19"/>
      <c r="N28" s="20" t="s">
        <v>48</v>
      </c>
      <c r="O28" s="20" t="s">
        <v>97</v>
      </c>
      <c r="P28" s="20" t="s">
        <v>49</v>
      </c>
      <c r="Q28" s="21" t="s">
        <v>104</v>
      </c>
      <c r="R28" s="22" t="s">
        <v>12</v>
      </c>
      <c r="S28" s="23">
        <v>18</v>
      </c>
      <c r="T28" s="48"/>
    </row>
    <row r="29" spans="1:93" s="1" customFormat="1" ht="16.5" customHeight="1">
      <c r="A29" s="12">
        <v>2</v>
      </c>
      <c r="B29" s="22" t="s">
        <v>190</v>
      </c>
      <c r="C29" s="13">
        <v>966</v>
      </c>
      <c r="D29" s="14" t="s">
        <v>126</v>
      </c>
      <c r="E29" s="15">
        <v>1</v>
      </c>
      <c r="F29" s="16" t="s">
        <v>113</v>
      </c>
      <c r="G29" s="17">
        <v>1327.5</v>
      </c>
      <c r="H29" s="18">
        <v>115</v>
      </c>
      <c r="I29" s="18"/>
      <c r="J29" s="18">
        <v>92</v>
      </c>
      <c r="K29" s="16" t="s">
        <v>119</v>
      </c>
      <c r="L29" s="19" t="s">
        <v>129</v>
      </c>
      <c r="M29" s="19"/>
      <c r="N29" s="20" t="s">
        <v>35</v>
      </c>
      <c r="O29" s="24"/>
      <c r="P29" s="24"/>
      <c r="Q29" s="25"/>
      <c r="R29" s="22" t="s">
        <v>12</v>
      </c>
      <c r="S29" s="23">
        <v>21</v>
      </c>
      <c r="T29" s="48"/>
    </row>
    <row r="30" spans="1:93" s="1" customFormat="1" ht="16.5" customHeight="1">
      <c r="A30" s="12">
        <v>3</v>
      </c>
      <c r="B30" s="134" t="s">
        <v>191</v>
      </c>
      <c r="C30" s="135">
        <v>1878</v>
      </c>
      <c r="D30" s="136" t="s">
        <v>126</v>
      </c>
      <c r="E30" s="137">
        <v>5</v>
      </c>
      <c r="F30" s="138" t="s">
        <v>113</v>
      </c>
      <c r="G30" s="139">
        <v>1746.5</v>
      </c>
      <c r="H30" s="140">
        <v>3</v>
      </c>
      <c r="I30" s="140"/>
      <c r="J30" s="140">
        <v>114</v>
      </c>
      <c r="K30" s="138" t="s">
        <v>119</v>
      </c>
      <c r="L30" s="105" t="s">
        <v>130</v>
      </c>
      <c r="M30" s="19"/>
      <c r="N30" s="20" t="s">
        <v>53</v>
      </c>
      <c r="O30" s="20" t="s">
        <v>100</v>
      </c>
      <c r="P30" s="20" t="s">
        <v>57</v>
      </c>
      <c r="Q30" s="21" t="s">
        <v>104</v>
      </c>
      <c r="R30" s="22" t="s">
        <v>12</v>
      </c>
      <c r="S30" s="23">
        <v>21</v>
      </c>
      <c r="T30" s="48"/>
    </row>
    <row r="31" spans="1:93" s="1" customFormat="1" ht="16.5" customHeight="1">
      <c r="A31" s="12">
        <v>4</v>
      </c>
      <c r="B31" s="153" t="s">
        <v>192</v>
      </c>
      <c r="C31" s="154">
        <v>51</v>
      </c>
      <c r="D31" s="155" t="s">
        <v>126</v>
      </c>
      <c r="E31" s="156">
        <v>3</v>
      </c>
      <c r="F31" s="157" t="s">
        <v>115</v>
      </c>
      <c r="G31" s="158">
        <v>2066</v>
      </c>
      <c r="H31" s="159">
        <v>3</v>
      </c>
      <c r="I31" s="159"/>
      <c r="J31" s="159"/>
      <c r="K31" s="157" t="s">
        <v>119</v>
      </c>
      <c r="L31" s="160" t="s">
        <v>134</v>
      </c>
      <c r="M31" s="19" t="s">
        <v>200</v>
      </c>
      <c r="N31" s="24" t="s">
        <v>110</v>
      </c>
      <c r="O31" s="24"/>
      <c r="P31" s="24"/>
      <c r="Q31" s="25"/>
      <c r="R31" s="22" t="s">
        <v>12</v>
      </c>
      <c r="S31" s="26" t="s">
        <v>29</v>
      </c>
      <c r="T31" s="48"/>
    </row>
    <row r="32" spans="1:93" s="1" customFormat="1" ht="16.5" customHeight="1">
      <c r="A32" s="12">
        <v>5</v>
      </c>
      <c r="B32" s="22" t="s">
        <v>192</v>
      </c>
      <c r="C32" s="13">
        <v>51</v>
      </c>
      <c r="D32" s="14" t="s">
        <v>126</v>
      </c>
      <c r="E32" s="15">
        <v>0</v>
      </c>
      <c r="F32" s="16" t="s">
        <v>115</v>
      </c>
      <c r="G32" s="17">
        <v>1537</v>
      </c>
      <c r="H32" s="18">
        <v>237</v>
      </c>
      <c r="I32" s="18"/>
      <c r="J32" s="18">
        <v>20</v>
      </c>
      <c r="K32" s="16" t="s">
        <v>119</v>
      </c>
      <c r="L32" s="19" t="s">
        <v>133</v>
      </c>
      <c r="M32" s="19"/>
      <c r="N32" s="24" t="s">
        <v>52</v>
      </c>
      <c r="O32" s="24"/>
      <c r="P32" s="24"/>
      <c r="Q32" s="25"/>
      <c r="R32" s="22" t="s">
        <v>12</v>
      </c>
      <c r="S32" s="26" t="s">
        <v>29</v>
      </c>
      <c r="T32" s="48"/>
    </row>
    <row r="33" spans="1:20" s="1" customFormat="1" ht="16.5" customHeight="1">
      <c r="A33" s="12">
        <v>6</v>
      </c>
      <c r="B33" s="145" t="s">
        <v>192</v>
      </c>
      <c r="C33" s="146">
        <v>59</v>
      </c>
      <c r="D33" s="147" t="s">
        <v>126</v>
      </c>
      <c r="E33" s="148">
        <v>0</v>
      </c>
      <c r="F33" s="149" t="s">
        <v>113</v>
      </c>
      <c r="G33" s="150">
        <v>195</v>
      </c>
      <c r="H33" s="151">
        <v>41</v>
      </c>
      <c r="I33" s="151"/>
      <c r="J33" s="151">
        <v>4</v>
      </c>
      <c r="K33" s="149" t="s">
        <v>119</v>
      </c>
      <c r="L33" s="152" t="s">
        <v>132</v>
      </c>
      <c r="M33" s="19"/>
      <c r="N33" s="24" t="s">
        <v>21</v>
      </c>
      <c r="O33" s="24"/>
      <c r="P33" s="24"/>
      <c r="Q33" s="25"/>
      <c r="R33" s="22" t="s">
        <v>12</v>
      </c>
      <c r="S33" s="23">
        <v>24</v>
      </c>
      <c r="T33" s="48"/>
    </row>
    <row r="34" spans="1:20" s="1" customFormat="1" ht="16.5" customHeight="1">
      <c r="A34" s="12">
        <v>7</v>
      </c>
      <c r="B34" s="22" t="s">
        <v>192</v>
      </c>
      <c r="C34" s="13">
        <v>62</v>
      </c>
      <c r="D34" s="14" t="s">
        <v>126</v>
      </c>
      <c r="E34" s="15">
        <v>0</v>
      </c>
      <c r="F34" s="16" t="s">
        <v>113</v>
      </c>
      <c r="G34" s="17">
        <v>4952</v>
      </c>
      <c r="H34" s="18">
        <v>572</v>
      </c>
      <c r="I34" s="18"/>
      <c r="J34" s="18">
        <v>431</v>
      </c>
      <c r="K34" s="16" t="s">
        <v>119</v>
      </c>
      <c r="L34" s="19" t="s">
        <v>135</v>
      </c>
      <c r="M34" s="19"/>
      <c r="N34" s="24" t="s">
        <v>50</v>
      </c>
      <c r="O34" s="20" t="s">
        <v>99</v>
      </c>
      <c r="P34" s="20" t="s">
        <v>22</v>
      </c>
      <c r="Q34" s="21" t="s">
        <v>96</v>
      </c>
      <c r="R34" s="22" t="s">
        <v>12</v>
      </c>
      <c r="S34" s="23">
        <v>24</v>
      </c>
      <c r="T34" s="48" t="s">
        <v>207</v>
      </c>
    </row>
    <row r="35" spans="1:20" s="1" customFormat="1" ht="16.5" customHeight="1">
      <c r="A35" s="12">
        <v>8</v>
      </c>
      <c r="B35" s="22" t="s">
        <v>192</v>
      </c>
      <c r="C35" s="13">
        <v>62</v>
      </c>
      <c r="D35" s="14" t="s">
        <v>126</v>
      </c>
      <c r="E35" s="15">
        <v>16</v>
      </c>
      <c r="F35" s="16" t="s">
        <v>113</v>
      </c>
      <c r="G35" s="17">
        <v>3879</v>
      </c>
      <c r="H35" s="18">
        <v>472</v>
      </c>
      <c r="I35" s="18"/>
      <c r="J35" s="18">
        <v>36</v>
      </c>
      <c r="K35" s="16" t="s">
        <v>119</v>
      </c>
      <c r="L35" s="19" t="s">
        <v>135</v>
      </c>
      <c r="M35" s="19"/>
      <c r="N35" s="24" t="s">
        <v>50</v>
      </c>
      <c r="O35" s="20" t="s">
        <v>99</v>
      </c>
      <c r="P35" s="20" t="s">
        <v>22</v>
      </c>
      <c r="Q35" s="21" t="s">
        <v>96</v>
      </c>
      <c r="R35" s="22" t="s">
        <v>12</v>
      </c>
      <c r="S35" s="23">
        <v>24</v>
      </c>
      <c r="T35" s="48"/>
    </row>
    <row r="36" spans="1:20" s="1" customFormat="1" ht="16.5" customHeight="1">
      <c r="A36" s="12">
        <v>9</v>
      </c>
      <c r="B36" s="22" t="s">
        <v>192</v>
      </c>
      <c r="C36" s="13">
        <v>62</v>
      </c>
      <c r="D36" s="14" t="s">
        <v>126</v>
      </c>
      <c r="E36" s="15">
        <v>17</v>
      </c>
      <c r="F36" s="16" t="s">
        <v>113</v>
      </c>
      <c r="G36" s="17">
        <v>3860</v>
      </c>
      <c r="H36" s="18">
        <v>686</v>
      </c>
      <c r="I36" s="18"/>
      <c r="J36" s="18">
        <v>260</v>
      </c>
      <c r="K36" s="16" t="s">
        <v>119</v>
      </c>
      <c r="L36" s="19" t="s">
        <v>135</v>
      </c>
      <c r="M36" s="19"/>
      <c r="N36" s="24" t="s">
        <v>50</v>
      </c>
      <c r="O36" s="20" t="s">
        <v>99</v>
      </c>
      <c r="P36" s="20" t="s">
        <v>22</v>
      </c>
      <c r="Q36" s="21" t="s">
        <v>96</v>
      </c>
      <c r="R36" s="22" t="s">
        <v>12</v>
      </c>
      <c r="S36" s="26">
        <v>24</v>
      </c>
      <c r="T36" s="48"/>
    </row>
    <row r="37" spans="1:20" s="1" customFormat="1" ht="16.5" customHeight="1">
      <c r="A37" s="12">
        <v>10</v>
      </c>
      <c r="B37" s="22" t="s">
        <v>192</v>
      </c>
      <c r="C37" s="13">
        <v>63</v>
      </c>
      <c r="D37" s="14" t="s">
        <v>126</v>
      </c>
      <c r="E37" s="15">
        <v>1</v>
      </c>
      <c r="F37" s="16" t="s">
        <v>113</v>
      </c>
      <c r="G37" s="17">
        <v>2109</v>
      </c>
      <c r="H37" s="18">
        <v>272</v>
      </c>
      <c r="I37" s="18"/>
      <c r="J37" s="18">
        <v>76</v>
      </c>
      <c r="K37" s="16" t="s">
        <v>119</v>
      </c>
      <c r="L37" s="19" t="s">
        <v>136</v>
      </c>
      <c r="M37" s="19"/>
      <c r="N37" s="24" t="s">
        <v>37</v>
      </c>
      <c r="O37" s="20" t="s">
        <v>100</v>
      </c>
      <c r="P37" s="20" t="s">
        <v>38</v>
      </c>
      <c r="Q37" s="21" t="s">
        <v>104</v>
      </c>
      <c r="R37" s="22" t="s">
        <v>12</v>
      </c>
      <c r="S37" s="23">
        <v>24</v>
      </c>
      <c r="T37" s="48"/>
    </row>
    <row r="38" spans="1:20" s="1" customFormat="1" ht="16.5" customHeight="1">
      <c r="A38" s="12">
        <v>11</v>
      </c>
      <c r="B38" s="22" t="s">
        <v>192</v>
      </c>
      <c r="C38" s="13">
        <v>63</v>
      </c>
      <c r="D38" s="14" t="s">
        <v>126</v>
      </c>
      <c r="E38" s="15">
        <v>2</v>
      </c>
      <c r="F38" s="16" t="s">
        <v>113</v>
      </c>
      <c r="G38" s="17">
        <v>2255</v>
      </c>
      <c r="H38" s="18">
        <v>237</v>
      </c>
      <c r="I38" s="18"/>
      <c r="J38" s="18">
        <v>54</v>
      </c>
      <c r="K38" s="16" t="s">
        <v>119</v>
      </c>
      <c r="L38" s="19" t="s">
        <v>136</v>
      </c>
      <c r="M38" s="19"/>
      <c r="N38" s="80" t="s">
        <v>37</v>
      </c>
      <c r="O38" s="20" t="s">
        <v>100</v>
      </c>
      <c r="P38" s="20" t="s">
        <v>38</v>
      </c>
      <c r="Q38" s="21" t="s">
        <v>104</v>
      </c>
      <c r="R38" s="22" t="s">
        <v>12</v>
      </c>
      <c r="S38" s="23">
        <v>24</v>
      </c>
      <c r="T38" s="48"/>
    </row>
    <row r="39" spans="1:20" s="1" customFormat="1" ht="16.5" customHeight="1">
      <c r="A39" s="12">
        <v>12</v>
      </c>
      <c r="B39" s="22" t="s">
        <v>192</v>
      </c>
      <c r="C39" s="13">
        <v>63</v>
      </c>
      <c r="D39" s="14" t="s">
        <v>126</v>
      </c>
      <c r="E39" s="15">
        <v>3</v>
      </c>
      <c r="F39" s="16" t="s">
        <v>113</v>
      </c>
      <c r="G39" s="17">
        <v>3428</v>
      </c>
      <c r="H39" s="18">
        <v>325</v>
      </c>
      <c r="I39" s="18"/>
      <c r="J39" s="18">
        <v>270</v>
      </c>
      <c r="K39" s="16" t="s">
        <v>119</v>
      </c>
      <c r="L39" s="19" t="s">
        <v>136</v>
      </c>
      <c r="M39" s="19"/>
      <c r="N39" s="24" t="s">
        <v>37</v>
      </c>
      <c r="O39" s="20" t="s">
        <v>100</v>
      </c>
      <c r="P39" s="20" t="s">
        <v>38</v>
      </c>
      <c r="Q39" s="21" t="s">
        <v>104</v>
      </c>
      <c r="R39" s="22" t="s">
        <v>12</v>
      </c>
      <c r="S39" s="23">
        <v>24</v>
      </c>
      <c r="T39" s="48"/>
    </row>
    <row r="40" spans="1:20" s="1" customFormat="1" ht="16.5" customHeight="1">
      <c r="A40" s="12">
        <v>13</v>
      </c>
      <c r="B40" s="22" t="s">
        <v>192</v>
      </c>
      <c r="C40" s="13">
        <v>63</v>
      </c>
      <c r="D40" s="14" t="s">
        <v>126</v>
      </c>
      <c r="E40" s="15">
        <v>4</v>
      </c>
      <c r="F40" s="16" t="s">
        <v>113</v>
      </c>
      <c r="G40" s="17">
        <v>3213</v>
      </c>
      <c r="H40" s="18">
        <v>25</v>
      </c>
      <c r="I40" s="18"/>
      <c r="J40" s="18">
        <v>31</v>
      </c>
      <c r="K40" s="16" t="s">
        <v>119</v>
      </c>
      <c r="L40" s="19" t="s">
        <v>137</v>
      </c>
      <c r="M40" s="19"/>
      <c r="N40" s="24" t="s">
        <v>50</v>
      </c>
      <c r="O40" s="20" t="s">
        <v>99</v>
      </c>
      <c r="P40" s="20" t="s">
        <v>22</v>
      </c>
      <c r="Q40" s="21" t="s">
        <v>96</v>
      </c>
      <c r="R40" s="22" t="s">
        <v>12</v>
      </c>
      <c r="S40" s="23">
        <v>24</v>
      </c>
      <c r="T40" s="48"/>
    </row>
    <row r="41" spans="1:20" s="120" customFormat="1" ht="16.5" customHeight="1">
      <c r="A41" s="107">
        <v>14</v>
      </c>
      <c r="B41" s="108" t="s">
        <v>192</v>
      </c>
      <c r="C41" s="109">
        <v>270</v>
      </c>
      <c r="D41" s="110" t="s">
        <v>257</v>
      </c>
      <c r="E41" s="111">
        <v>1</v>
      </c>
      <c r="F41" s="112" t="s">
        <v>115</v>
      </c>
      <c r="G41" s="113">
        <v>1200</v>
      </c>
      <c r="H41" s="114">
        <v>13</v>
      </c>
      <c r="I41" s="114"/>
      <c r="J41" s="114"/>
      <c r="K41" s="112" t="s">
        <v>119</v>
      </c>
      <c r="L41" s="115" t="s">
        <v>258</v>
      </c>
      <c r="M41" s="116"/>
      <c r="N41" s="116" t="s">
        <v>259</v>
      </c>
      <c r="O41" s="121" t="s">
        <v>28</v>
      </c>
      <c r="P41" s="121" t="s">
        <v>109</v>
      </c>
      <c r="Q41" s="122" t="s">
        <v>104</v>
      </c>
      <c r="R41" s="108" t="s">
        <v>12</v>
      </c>
      <c r="S41" s="118">
        <v>24</v>
      </c>
      <c r="T41" s="119" t="s">
        <v>265</v>
      </c>
    </row>
    <row r="42" spans="1:20" s="1" customFormat="1" ht="16.5" customHeight="1">
      <c r="A42" s="12">
        <v>15</v>
      </c>
      <c r="B42" s="22" t="s">
        <v>192</v>
      </c>
      <c r="C42" s="13">
        <v>298</v>
      </c>
      <c r="D42" s="14" t="s">
        <v>126</v>
      </c>
      <c r="E42" s="15">
        <v>0</v>
      </c>
      <c r="F42" s="16" t="s">
        <v>115</v>
      </c>
      <c r="G42" s="17">
        <v>95</v>
      </c>
      <c r="H42" s="18">
        <v>36</v>
      </c>
      <c r="I42" s="18"/>
      <c r="J42" s="18">
        <v>27</v>
      </c>
      <c r="K42" s="16" t="s">
        <v>119</v>
      </c>
      <c r="L42" s="19" t="s">
        <v>138</v>
      </c>
      <c r="M42" s="19"/>
      <c r="N42" s="24" t="s">
        <v>51</v>
      </c>
      <c r="O42" s="24"/>
      <c r="P42" s="24"/>
      <c r="Q42" s="25"/>
      <c r="R42" s="22" t="s">
        <v>12</v>
      </c>
      <c r="S42" s="23">
        <v>25</v>
      </c>
      <c r="T42" s="48"/>
    </row>
    <row r="43" spans="1:20" s="1" customFormat="1" ht="16.5" customHeight="1">
      <c r="A43" s="12">
        <v>16</v>
      </c>
      <c r="B43" s="22" t="s">
        <v>192</v>
      </c>
      <c r="C43" s="13">
        <v>299</v>
      </c>
      <c r="D43" s="14" t="s">
        <v>126</v>
      </c>
      <c r="E43" s="15">
        <v>1</v>
      </c>
      <c r="F43" s="16" t="s">
        <v>115</v>
      </c>
      <c r="G43" s="17">
        <v>5611</v>
      </c>
      <c r="H43" s="18">
        <v>379</v>
      </c>
      <c r="I43" s="18"/>
      <c r="J43" s="18">
        <v>170</v>
      </c>
      <c r="K43" s="16" t="s">
        <v>119</v>
      </c>
      <c r="L43" s="19" t="s">
        <v>138</v>
      </c>
      <c r="M43" s="19"/>
      <c r="N43" s="24" t="s">
        <v>51</v>
      </c>
      <c r="O43" s="24"/>
      <c r="P43" s="24"/>
      <c r="Q43" s="25"/>
      <c r="R43" s="22" t="s">
        <v>12</v>
      </c>
      <c r="S43" s="23">
        <v>25</v>
      </c>
      <c r="T43" s="48"/>
    </row>
    <row r="44" spans="1:20" s="120" customFormat="1" ht="16.5" customHeight="1">
      <c r="A44" s="107">
        <v>17</v>
      </c>
      <c r="B44" s="108" t="s">
        <v>192</v>
      </c>
      <c r="C44" s="109">
        <v>573</v>
      </c>
      <c r="D44" s="110" t="s">
        <v>260</v>
      </c>
      <c r="E44" s="111">
        <v>14</v>
      </c>
      <c r="F44" s="112" t="s">
        <v>261</v>
      </c>
      <c r="G44" s="113">
        <v>0.7</v>
      </c>
      <c r="H44" s="114">
        <v>0.7</v>
      </c>
      <c r="I44" s="114"/>
      <c r="J44" s="114"/>
      <c r="K44" s="112" t="s">
        <v>262</v>
      </c>
      <c r="L44" s="115" t="s">
        <v>263</v>
      </c>
      <c r="M44" s="116"/>
      <c r="N44" s="116" t="s">
        <v>264</v>
      </c>
      <c r="O44" s="116"/>
      <c r="P44" s="116"/>
      <c r="Q44" s="117"/>
      <c r="R44" s="108" t="s">
        <v>12</v>
      </c>
      <c r="S44" s="118">
        <v>23</v>
      </c>
      <c r="T44" s="119" t="s">
        <v>266</v>
      </c>
    </row>
    <row r="45" spans="1:20" s="1" customFormat="1" ht="33.75">
      <c r="A45" s="12">
        <v>18</v>
      </c>
      <c r="B45" s="22" t="s">
        <v>192</v>
      </c>
      <c r="C45" s="13" t="s">
        <v>8</v>
      </c>
      <c r="D45" s="14" t="s">
        <v>126</v>
      </c>
      <c r="E45" s="15">
        <v>3</v>
      </c>
      <c r="F45" s="16" t="s">
        <v>131</v>
      </c>
      <c r="G45" s="17">
        <v>4095</v>
      </c>
      <c r="H45" s="18">
        <v>429</v>
      </c>
      <c r="I45" s="18"/>
      <c r="J45" s="18"/>
      <c r="K45" s="16" t="s">
        <v>119</v>
      </c>
      <c r="L45" s="19" t="s">
        <v>139</v>
      </c>
      <c r="M45" s="19"/>
      <c r="N45" s="24" t="s">
        <v>56</v>
      </c>
      <c r="O45" s="20" t="s">
        <v>28</v>
      </c>
      <c r="P45" s="20" t="s">
        <v>109</v>
      </c>
      <c r="Q45" s="21" t="s">
        <v>104</v>
      </c>
      <c r="R45" s="22" t="s">
        <v>12</v>
      </c>
      <c r="S45" s="23">
        <v>24</v>
      </c>
      <c r="T45" s="49" t="s">
        <v>208</v>
      </c>
    </row>
    <row r="46" spans="1:20" s="1" customFormat="1" ht="16.5" customHeight="1">
      <c r="A46" s="12"/>
      <c r="B46" s="22"/>
      <c r="C46" s="13"/>
      <c r="D46" s="14"/>
      <c r="E46" s="15"/>
      <c r="F46" s="16"/>
      <c r="G46" s="17"/>
      <c r="H46" s="18"/>
      <c r="I46" s="18"/>
      <c r="J46" s="18"/>
      <c r="K46" s="16"/>
      <c r="L46" s="19" t="s">
        <v>139</v>
      </c>
      <c r="M46" s="19"/>
      <c r="N46" s="24"/>
      <c r="O46" s="20"/>
      <c r="P46" s="20"/>
      <c r="Q46" s="21"/>
      <c r="R46" s="22"/>
      <c r="S46" s="23"/>
      <c r="T46" s="49"/>
    </row>
    <row r="47" spans="1:20" s="1" customFormat="1" ht="16.5" customHeight="1">
      <c r="A47" s="12"/>
      <c r="B47" s="22"/>
      <c r="C47" s="13"/>
      <c r="D47" s="14"/>
      <c r="E47" s="15"/>
      <c r="F47" s="16"/>
      <c r="G47" s="17"/>
      <c r="H47" s="18"/>
      <c r="I47" s="18"/>
      <c r="J47" s="18"/>
      <c r="K47" s="16"/>
      <c r="L47" s="19" t="s">
        <v>139</v>
      </c>
      <c r="M47" s="19"/>
      <c r="N47" s="24"/>
      <c r="O47" s="20"/>
      <c r="P47" s="20"/>
      <c r="Q47" s="21"/>
      <c r="R47" s="22"/>
      <c r="S47" s="23"/>
      <c r="T47" s="49"/>
    </row>
    <row r="48" spans="1:20" s="1" customFormat="1" ht="11.25">
      <c r="A48" s="12">
        <v>19</v>
      </c>
      <c r="B48" s="22" t="s">
        <v>193</v>
      </c>
      <c r="C48" s="13">
        <v>827</v>
      </c>
      <c r="D48" s="14" t="s">
        <v>126</v>
      </c>
      <c r="E48" s="15">
        <v>2</v>
      </c>
      <c r="F48" s="16" t="s">
        <v>113</v>
      </c>
      <c r="G48" s="17">
        <v>1300</v>
      </c>
      <c r="H48" s="18">
        <v>287</v>
      </c>
      <c r="I48" s="18"/>
      <c r="J48" s="18">
        <v>134</v>
      </c>
      <c r="K48" s="16" t="s">
        <v>119</v>
      </c>
      <c r="L48" s="19" t="s">
        <v>140</v>
      </c>
      <c r="M48" s="19"/>
      <c r="N48" s="24" t="s">
        <v>61</v>
      </c>
      <c r="O48" s="24"/>
      <c r="P48" s="24"/>
      <c r="Q48" s="25"/>
      <c r="R48" s="22" t="s">
        <v>11</v>
      </c>
      <c r="S48" s="23">
        <v>4</v>
      </c>
      <c r="T48" s="49"/>
    </row>
    <row r="49" spans="1:20" s="1" customFormat="1" ht="16.5" customHeight="1">
      <c r="A49" s="12">
        <v>20</v>
      </c>
      <c r="B49" s="22" t="s">
        <v>193</v>
      </c>
      <c r="C49" s="13">
        <v>830</v>
      </c>
      <c r="D49" s="14" t="s">
        <v>126</v>
      </c>
      <c r="E49" s="15">
        <v>0</v>
      </c>
      <c r="F49" s="16" t="s">
        <v>113</v>
      </c>
      <c r="G49" s="17">
        <v>1706</v>
      </c>
      <c r="H49" s="18">
        <v>409</v>
      </c>
      <c r="I49" s="18"/>
      <c r="J49" s="18">
        <v>166</v>
      </c>
      <c r="K49" s="16" t="s">
        <v>119</v>
      </c>
      <c r="L49" s="19" t="s">
        <v>248</v>
      </c>
      <c r="M49" s="19"/>
      <c r="N49" s="24" t="s">
        <v>40</v>
      </c>
      <c r="O49" s="24"/>
      <c r="P49" s="24"/>
      <c r="Q49" s="25"/>
      <c r="R49" s="22" t="s">
        <v>11</v>
      </c>
      <c r="S49" s="23">
        <v>4</v>
      </c>
      <c r="T49" s="48"/>
    </row>
    <row r="50" spans="1:20" s="1" customFormat="1" ht="16.5" customHeight="1">
      <c r="A50" s="12"/>
      <c r="B50" s="22"/>
      <c r="C50" s="13"/>
      <c r="D50" s="14"/>
      <c r="E50" s="15"/>
      <c r="F50" s="16"/>
      <c r="G50" s="17"/>
      <c r="H50" s="18"/>
      <c r="I50" s="18"/>
      <c r="J50" s="18"/>
      <c r="K50" s="16"/>
      <c r="L50" s="19" t="s">
        <v>250</v>
      </c>
      <c r="M50" s="19"/>
      <c r="N50" s="24"/>
      <c r="O50" s="24"/>
      <c r="P50" s="24"/>
      <c r="Q50" s="25"/>
      <c r="R50" s="22"/>
      <c r="S50" s="23"/>
      <c r="T50" s="48"/>
    </row>
    <row r="51" spans="1:20" s="1" customFormat="1" ht="16.5" customHeight="1">
      <c r="A51" s="12"/>
      <c r="B51" s="22"/>
      <c r="C51" s="13"/>
      <c r="D51" s="14"/>
      <c r="E51" s="15"/>
      <c r="F51" s="16"/>
      <c r="G51" s="17"/>
      <c r="H51" s="18"/>
      <c r="I51" s="18"/>
      <c r="J51" s="18"/>
      <c r="K51" s="16"/>
      <c r="L51" s="19" t="s">
        <v>249</v>
      </c>
      <c r="M51" s="19"/>
      <c r="N51" s="24"/>
      <c r="O51" s="24"/>
      <c r="P51" s="24"/>
      <c r="Q51" s="25"/>
      <c r="R51" s="22"/>
      <c r="S51" s="23"/>
      <c r="T51" s="48"/>
    </row>
    <row r="52" spans="1:20" s="1" customFormat="1" ht="16.5" customHeight="1">
      <c r="A52" s="12">
        <v>21</v>
      </c>
      <c r="B52" s="22" t="s">
        <v>193</v>
      </c>
      <c r="C52" s="13">
        <v>838</v>
      </c>
      <c r="D52" s="14" t="s">
        <v>126</v>
      </c>
      <c r="E52" s="15">
        <v>2</v>
      </c>
      <c r="F52" s="16" t="s">
        <v>113</v>
      </c>
      <c r="G52" s="17">
        <v>2047</v>
      </c>
      <c r="H52" s="18">
        <v>54</v>
      </c>
      <c r="I52" s="18"/>
      <c r="J52" s="18">
        <v>51</v>
      </c>
      <c r="K52" s="16" t="s">
        <v>119</v>
      </c>
      <c r="L52" s="19" t="s">
        <v>141</v>
      </c>
      <c r="M52" s="19"/>
      <c r="N52" s="24" t="s">
        <v>60</v>
      </c>
      <c r="O52" s="24"/>
      <c r="P52" s="24"/>
      <c r="Q52" s="25"/>
      <c r="R52" s="22" t="s">
        <v>11</v>
      </c>
      <c r="S52" s="23">
        <v>4</v>
      </c>
      <c r="T52" s="48"/>
    </row>
    <row r="53" spans="1:20" s="1" customFormat="1" ht="16.5" customHeight="1">
      <c r="A53" s="12">
        <v>22</v>
      </c>
      <c r="B53" s="22" t="s">
        <v>193</v>
      </c>
      <c r="C53" s="13">
        <v>840</v>
      </c>
      <c r="D53" s="14" t="s">
        <v>126</v>
      </c>
      <c r="E53" s="15">
        <v>3</v>
      </c>
      <c r="F53" s="16" t="s">
        <v>113</v>
      </c>
      <c r="G53" s="17">
        <v>219</v>
      </c>
      <c r="H53" s="18">
        <v>79</v>
      </c>
      <c r="I53" s="18"/>
      <c r="J53" s="18">
        <v>53</v>
      </c>
      <c r="K53" s="16" t="s">
        <v>119</v>
      </c>
      <c r="L53" s="19" t="s">
        <v>142</v>
      </c>
      <c r="M53" s="19"/>
      <c r="N53" s="24" t="s">
        <v>60</v>
      </c>
      <c r="O53" s="24"/>
      <c r="P53" s="24"/>
      <c r="Q53" s="25"/>
      <c r="R53" s="22" t="s">
        <v>11</v>
      </c>
      <c r="S53" s="23">
        <v>4</v>
      </c>
      <c r="T53" s="48"/>
    </row>
    <row r="54" spans="1:20" s="1" customFormat="1" ht="16.5" customHeight="1">
      <c r="A54" s="12">
        <v>23</v>
      </c>
      <c r="B54" s="83" t="s">
        <v>193</v>
      </c>
      <c r="C54" s="84">
        <v>840</v>
      </c>
      <c r="D54" s="85" t="s">
        <v>126</v>
      </c>
      <c r="E54" s="86">
        <v>5</v>
      </c>
      <c r="F54" s="87" t="s">
        <v>114</v>
      </c>
      <c r="G54" s="88">
        <v>53</v>
      </c>
      <c r="H54" s="89">
        <v>53</v>
      </c>
      <c r="I54" s="89"/>
      <c r="J54" s="89"/>
      <c r="K54" s="87" t="s">
        <v>119</v>
      </c>
      <c r="L54" s="90" t="s">
        <v>252</v>
      </c>
      <c r="M54" s="74" t="s">
        <v>267</v>
      </c>
      <c r="N54" s="24" t="s">
        <v>66</v>
      </c>
      <c r="O54" s="24"/>
      <c r="P54" s="24"/>
      <c r="Q54" s="25"/>
      <c r="R54" s="22" t="s">
        <v>11</v>
      </c>
      <c r="S54" s="50">
        <v>4</v>
      </c>
      <c r="T54" s="48"/>
    </row>
    <row r="55" spans="1:20" s="1" customFormat="1" ht="16.5" customHeight="1">
      <c r="A55" s="12">
        <v>24</v>
      </c>
      <c r="B55" s="22" t="s">
        <v>193</v>
      </c>
      <c r="C55" s="13">
        <v>841</v>
      </c>
      <c r="D55" s="14" t="s">
        <v>126</v>
      </c>
      <c r="E55" s="15">
        <v>3</v>
      </c>
      <c r="F55" s="16" t="s">
        <v>113</v>
      </c>
      <c r="G55" s="17">
        <v>352</v>
      </c>
      <c r="H55" s="18">
        <v>75</v>
      </c>
      <c r="I55" s="18"/>
      <c r="J55" s="18">
        <v>59</v>
      </c>
      <c r="K55" s="16" t="s">
        <v>119</v>
      </c>
      <c r="L55" s="19" t="s">
        <v>142</v>
      </c>
      <c r="M55" s="19"/>
      <c r="N55" s="24" t="s">
        <v>60</v>
      </c>
      <c r="O55" s="24"/>
      <c r="P55" s="24"/>
      <c r="Q55" s="25"/>
      <c r="R55" s="22" t="s">
        <v>11</v>
      </c>
      <c r="S55" s="23">
        <v>4</v>
      </c>
      <c r="T55" s="48"/>
    </row>
    <row r="56" spans="1:20" s="1" customFormat="1" ht="16.5" customHeight="1">
      <c r="A56" s="12">
        <v>25</v>
      </c>
      <c r="B56" s="83" t="s">
        <v>193</v>
      </c>
      <c r="C56" s="84">
        <v>841</v>
      </c>
      <c r="D56" s="85" t="s">
        <v>126</v>
      </c>
      <c r="E56" s="86">
        <v>5</v>
      </c>
      <c r="F56" s="87" t="s">
        <v>114</v>
      </c>
      <c r="G56" s="88">
        <v>36</v>
      </c>
      <c r="H56" s="89">
        <v>36</v>
      </c>
      <c r="I56" s="89"/>
      <c r="J56" s="89"/>
      <c r="K56" s="87" t="s">
        <v>119</v>
      </c>
      <c r="L56" s="90" t="s">
        <v>252</v>
      </c>
      <c r="M56" s="74" t="s">
        <v>267</v>
      </c>
      <c r="N56" s="24" t="s">
        <v>66</v>
      </c>
      <c r="O56" s="24"/>
      <c r="P56" s="24"/>
      <c r="Q56" s="25"/>
      <c r="R56" s="22" t="s">
        <v>11</v>
      </c>
      <c r="S56" s="23">
        <v>4</v>
      </c>
      <c r="T56" s="48"/>
    </row>
    <row r="57" spans="1:20" s="1" customFormat="1" ht="16.5" customHeight="1">
      <c r="A57" s="12">
        <v>26</v>
      </c>
      <c r="B57" s="22" t="s">
        <v>193</v>
      </c>
      <c r="C57" s="13">
        <v>864</v>
      </c>
      <c r="D57" s="14" t="s">
        <v>126</v>
      </c>
      <c r="E57" s="15">
        <v>3</v>
      </c>
      <c r="F57" s="16" t="s">
        <v>113</v>
      </c>
      <c r="G57" s="17">
        <v>517</v>
      </c>
      <c r="H57" s="18">
        <v>95</v>
      </c>
      <c r="I57" s="18"/>
      <c r="J57" s="18">
        <v>82</v>
      </c>
      <c r="K57" s="16" t="s">
        <v>119</v>
      </c>
      <c r="L57" s="19" t="s">
        <v>143</v>
      </c>
      <c r="M57" s="19"/>
      <c r="N57" s="24" t="s">
        <v>63</v>
      </c>
      <c r="O57" s="24"/>
      <c r="P57" s="24"/>
      <c r="Q57" s="25"/>
      <c r="R57" s="22" t="s">
        <v>11</v>
      </c>
      <c r="S57" s="23">
        <v>4</v>
      </c>
      <c r="T57" s="48"/>
    </row>
    <row r="58" spans="1:20" s="1" customFormat="1" ht="16.5" customHeight="1">
      <c r="A58" s="12">
        <v>27</v>
      </c>
      <c r="B58" s="22" t="s">
        <v>193</v>
      </c>
      <c r="C58" s="13">
        <v>865</v>
      </c>
      <c r="D58" s="14" t="s">
        <v>126</v>
      </c>
      <c r="E58" s="15">
        <v>3</v>
      </c>
      <c r="F58" s="16" t="s">
        <v>113</v>
      </c>
      <c r="G58" s="17">
        <v>818</v>
      </c>
      <c r="H58" s="18">
        <v>102</v>
      </c>
      <c r="I58" s="18"/>
      <c r="J58" s="18">
        <v>110</v>
      </c>
      <c r="K58" s="16" t="s">
        <v>119</v>
      </c>
      <c r="L58" s="19" t="s">
        <v>142</v>
      </c>
      <c r="M58" s="19"/>
      <c r="N58" s="24" t="s">
        <v>60</v>
      </c>
      <c r="O58" s="24"/>
      <c r="P58" s="24"/>
      <c r="Q58" s="25"/>
      <c r="R58" s="22" t="s">
        <v>11</v>
      </c>
      <c r="S58" s="23">
        <v>4</v>
      </c>
      <c r="T58" s="48"/>
    </row>
    <row r="59" spans="1:20" s="1" customFormat="1" ht="16.5" customHeight="1">
      <c r="A59" s="12">
        <v>28</v>
      </c>
      <c r="B59" s="153" t="s">
        <v>193</v>
      </c>
      <c r="C59" s="154">
        <v>866</v>
      </c>
      <c r="D59" s="155" t="s">
        <v>126</v>
      </c>
      <c r="E59" s="156">
        <v>3</v>
      </c>
      <c r="F59" s="157" t="s">
        <v>113</v>
      </c>
      <c r="G59" s="158">
        <v>172</v>
      </c>
      <c r="H59" s="159">
        <v>6</v>
      </c>
      <c r="I59" s="159"/>
      <c r="J59" s="159"/>
      <c r="K59" s="157" t="s">
        <v>119</v>
      </c>
      <c r="L59" s="160" t="s">
        <v>144</v>
      </c>
      <c r="M59" s="19"/>
      <c r="N59" s="24" t="s">
        <v>55</v>
      </c>
      <c r="O59" s="24"/>
      <c r="P59" s="24"/>
      <c r="Q59" s="25"/>
      <c r="R59" s="22" t="s">
        <v>11</v>
      </c>
      <c r="S59" s="23">
        <v>4</v>
      </c>
      <c r="T59" s="48"/>
    </row>
    <row r="60" spans="1:20" s="1" customFormat="1" ht="16.5" customHeight="1">
      <c r="A60" s="12">
        <v>29</v>
      </c>
      <c r="B60" s="22" t="s">
        <v>193</v>
      </c>
      <c r="C60" s="13">
        <v>954</v>
      </c>
      <c r="D60" s="14" t="s">
        <v>126</v>
      </c>
      <c r="E60" s="15">
        <v>2</v>
      </c>
      <c r="F60" s="16" t="s">
        <v>113</v>
      </c>
      <c r="G60" s="17">
        <v>5778</v>
      </c>
      <c r="H60" s="18">
        <v>67</v>
      </c>
      <c r="I60" s="18"/>
      <c r="J60" s="18">
        <v>55</v>
      </c>
      <c r="K60" s="16" t="s">
        <v>119</v>
      </c>
      <c r="L60" s="19" t="s">
        <v>145</v>
      </c>
      <c r="M60" s="19"/>
      <c r="N60" s="24" t="s">
        <v>58</v>
      </c>
      <c r="O60" s="24"/>
      <c r="P60" s="24"/>
      <c r="Q60" s="25"/>
      <c r="R60" s="22" t="s">
        <v>11</v>
      </c>
      <c r="S60" s="23">
        <v>4</v>
      </c>
      <c r="T60" s="49"/>
    </row>
    <row r="61" spans="1:20" s="1" customFormat="1" ht="16.5" customHeight="1">
      <c r="A61" s="12">
        <v>30</v>
      </c>
      <c r="B61" s="22" t="s">
        <v>194</v>
      </c>
      <c r="C61" s="13">
        <v>224</v>
      </c>
      <c r="D61" s="14" t="s">
        <v>126</v>
      </c>
      <c r="E61" s="15">
        <v>2</v>
      </c>
      <c r="F61" s="16" t="s">
        <v>115</v>
      </c>
      <c r="G61" s="17">
        <v>756</v>
      </c>
      <c r="H61" s="18">
        <v>131</v>
      </c>
      <c r="I61" s="18"/>
      <c r="J61" s="18">
        <v>177</v>
      </c>
      <c r="K61" s="16" t="s">
        <v>119</v>
      </c>
      <c r="L61" s="19" t="s">
        <v>146</v>
      </c>
      <c r="M61" s="19"/>
      <c r="N61" s="24" t="s">
        <v>25</v>
      </c>
      <c r="O61" s="24" t="s">
        <v>95</v>
      </c>
      <c r="P61" s="24" t="s">
        <v>43</v>
      </c>
      <c r="Q61" s="25" t="s">
        <v>30</v>
      </c>
      <c r="R61" s="22" t="s">
        <v>11</v>
      </c>
      <c r="S61" s="23">
        <v>4</v>
      </c>
      <c r="T61" s="48"/>
    </row>
    <row r="62" spans="1:20" s="1" customFormat="1" ht="16.5" customHeight="1">
      <c r="A62" s="12">
        <v>31</v>
      </c>
      <c r="B62" s="22" t="s">
        <v>194</v>
      </c>
      <c r="C62" s="13">
        <v>225</v>
      </c>
      <c r="D62" s="14" t="s">
        <v>126</v>
      </c>
      <c r="E62" s="15">
        <v>2</v>
      </c>
      <c r="F62" s="16" t="s">
        <v>115</v>
      </c>
      <c r="G62" s="17">
        <v>321</v>
      </c>
      <c r="H62" s="18">
        <v>48</v>
      </c>
      <c r="I62" s="18"/>
      <c r="J62" s="18">
        <v>32</v>
      </c>
      <c r="K62" s="16" t="s">
        <v>119</v>
      </c>
      <c r="L62" s="19" t="s">
        <v>147</v>
      </c>
      <c r="M62" s="19"/>
      <c r="N62" s="24" t="s">
        <v>3</v>
      </c>
      <c r="O62" s="24"/>
      <c r="P62" s="24"/>
      <c r="Q62" s="25"/>
      <c r="R62" s="22" t="s">
        <v>11</v>
      </c>
      <c r="S62" s="23">
        <v>4</v>
      </c>
      <c r="T62" s="48"/>
    </row>
    <row r="63" spans="1:20" s="1" customFormat="1" ht="16.5" customHeight="1">
      <c r="A63" s="12">
        <v>32</v>
      </c>
      <c r="B63" s="22" t="s">
        <v>194</v>
      </c>
      <c r="C63" s="13">
        <v>226</v>
      </c>
      <c r="D63" s="14" t="s">
        <v>126</v>
      </c>
      <c r="E63" s="15">
        <v>2</v>
      </c>
      <c r="F63" s="16" t="s">
        <v>115</v>
      </c>
      <c r="G63" s="17">
        <v>205</v>
      </c>
      <c r="H63" s="18">
        <v>15</v>
      </c>
      <c r="I63" s="18"/>
      <c r="J63" s="18">
        <v>13</v>
      </c>
      <c r="K63" s="16" t="s">
        <v>119</v>
      </c>
      <c r="L63" s="19" t="s">
        <v>146</v>
      </c>
      <c r="M63" s="19"/>
      <c r="N63" s="79" t="s">
        <v>25</v>
      </c>
      <c r="O63" s="24"/>
      <c r="P63" s="24"/>
      <c r="Q63" s="25"/>
      <c r="R63" s="22" t="s">
        <v>11</v>
      </c>
      <c r="S63" s="23">
        <v>4</v>
      </c>
      <c r="T63" s="48"/>
    </row>
    <row r="64" spans="1:20" s="1" customFormat="1" ht="16.5" customHeight="1">
      <c r="A64" s="12">
        <v>33</v>
      </c>
      <c r="B64" s="22" t="s">
        <v>194</v>
      </c>
      <c r="C64" s="13">
        <v>231</v>
      </c>
      <c r="D64" s="14" t="s">
        <v>126</v>
      </c>
      <c r="E64" s="15">
        <v>0</v>
      </c>
      <c r="F64" s="16" t="s">
        <v>113</v>
      </c>
      <c r="G64" s="17">
        <v>2457</v>
      </c>
      <c r="H64" s="18">
        <v>75</v>
      </c>
      <c r="I64" s="18"/>
      <c r="J64" s="18">
        <v>67</v>
      </c>
      <c r="K64" s="16" t="s">
        <v>119</v>
      </c>
      <c r="L64" s="19" t="s">
        <v>148</v>
      </c>
      <c r="M64" s="19"/>
      <c r="N64" s="24" t="s">
        <v>65</v>
      </c>
      <c r="O64" s="20" t="s">
        <v>98</v>
      </c>
      <c r="P64" s="20" t="s">
        <v>54</v>
      </c>
      <c r="Q64" s="25" t="s">
        <v>104</v>
      </c>
      <c r="R64" s="22" t="s">
        <v>11</v>
      </c>
      <c r="S64" s="23">
        <v>4</v>
      </c>
      <c r="T64" s="48"/>
    </row>
    <row r="65" spans="1:20" s="1" customFormat="1" ht="16.5" customHeight="1">
      <c r="A65" s="12">
        <v>34</v>
      </c>
      <c r="B65" s="22" t="s">
        <v>194</v>
      </c>
      <c r="C65" s="13">
        <v>232</v>
      </c>
      <c r="D65" s="14" t="s">
        <v>126</v>
      </c>
      <c r="E65" s="15">
        <v>2</v>
      </c>
      <c r="F65" s="16" t="s">
        <v>116</v>
      </c>
      <c r="G65" s="17">
        <v>37</v>
      </c>
      <c r="H65" s="18">
        <v>11</v>
      </c>
      <c r="I65" s="18"/>
      <c r="J65" s="18"/>
      <c r="K65" s="16" t="s">
        <v>119</v>
      </c>
      <c r="L65" s="19" t="s">
        <v>149</v>
      </c>
      <c r="M65" s="19"/>
      <c r="N65" s="24" t="s">
        <v>47</v>
      </c>
      <c r="O65" s="24"/>
      <c r="P65" s="24"/>
      <c r="Q65" s="25"/>
      <c r="R65" s="22" t="s">
        <v>11</v>
      </c>
      <c r="S65" s="23">
        <v>4</v>
      </c>
      <c r="T65" s="48"/>
    </row>
    <row r="66" spans="1:20" s="1" customFormat="1" ht="16.5" customHeight="1">
      <c r="A66" s="12">
        <v>35</v>
      </c>
      <c r="B66" s="22" t="s">
        <v>194</v>
      </c>
      <c r="C66" s="13">
        <v>234</v>
      </c>
      <c r="D66" s="14" t="s">
        <v>126</v>
      </c>
      <c r="E66" s="15">
        <v>2</v>
      </c>
      <c r="F66" s="16" t="s">
        <v>113</v>
      </c>
      <c r="G66" s="17">
        <v>2629</v>
      </c>
      <c r="H66" s="18">
        <v>446</v>
      </c>
      <c r="I66" s="18"/>
      <c r="J66" s="18">
        <v>269</v>
      </c>
      <c r="K66" s="16" t="s">
        <v>119</v>
      </c>
      <c r="L66" s="19" t="s">
        <v>150</v>
      </c>
      <c r="M66" s="19"/>
      <c r="N66" s="80" t="s">
        <v>64</v>
      </c>
      <c r="O66" s="24"/>
      <c r="P66" s="24"/>
      <c r="Q66" s="25"/>
      <c r="R66" s="22" t="s">
        <v>11</v>
      </c>
      <c r="S66" s="23">
        <v>4</v>
      </c>
      <c r="T66" s="48"/>
    </row>
    <row r="67" spans="1:20" s="1" customFormat="1" ht="16.5" customHeight="1">
      <c r="A67" s="12">
        <v>36</v>
      </c>
      <c r="B67" s="22" t="s">
        <v>194</v>
      </c>
      <c r="C67" s="13">
        <v>235</v>
      </c>
      <c r="D67" s="14" t="s">
        <v>126</v>
      </c>
      <c r="E67" s="15">
        <v>2</v>
      </c>
      <c r="F67" s="16" t="s">
        <v>113</v>
      </c>
      <c r="G67" s="17">
        <v>129</v>
      </c>
      <c r="H67" s="18">
        <v>38</v>
      </c>
      <c r="I67" s="18"/>
      <c r="J67" s="18">
        <v>17</v>
      </c>
      <c r="K67" s="16" t="s">
        <v>119</v>
      </c>
      <c r="L67" s="19" t="s">
        <v>150</v>
      </c>
      <c r="M67" s="19"/>
      <c r="N67" s="24" t="s">
        <v>2</v>
      </c>
      <c r="O67" s="24"/>
      <c r="P67" s="24"/>
      <c r="Q67" s="25"/>
      <c r="R67" s="22" t="s">
        <v>11</v>
      </c>
      <c r="S67" s="26">
        <v>4</v>
      </c>
      <c r="T67" s="48"/>
    </row>
    <row r="68" spans="1:20" s="1" customFormat="1" ht="16.5" customHeight="1">
      <c r="A68" s="12">
        <v>37</v>
      </c>
      <c r="B68" s="22" t="s">
        <v>194</v>
      </c>
      <c r="C68" s="13">
        <v>238</v>
      </c>
      <c r="D68" s="14" t="s">
        <v>126</v>
      </c>
      <c r="E68" s="15">
        <v>2</v>
      </c>
      <c r="F68" s="16" t="s">
        <v>113</v>
      </c>
      <c r="G68" s="17">
        <v>1908</v>
      </c>
      <c r="H68" s="18">
        <v>290</v>
      </c>
      <c r="I68" s="18"/>
      <c r="J68" s="18">
        <v>174</v>
      </c>
      <c r="K68" s="16" t="s">
        <v>119</v>
      </c>
      <c r="L68" s="19" t="s">
        <v>151</v>
      </c>
      <c r="M68" s="19"/>
      <c r="N68" s="24" t="s">
        <v>0</v>
      </c>
      <c r="O68" s="20" t="s">
        <v>18</v>
      </c>
      <c r="P68" s="20" t="s">
        <v>39</v>
      </c>
      <c r="Q68" s="21" t="s">
        <v>105</v>
      </c>
      <c r="R68" s="22" t="s">
        <v>11</v>
      </c>
      <c r="S68" s="26">
        <v>4</v>
      </c>
      <c r="T68" s="48"/>
    </row>
    <row r="69" spans="1:20" s="1" customFormat="1" ht="16.5" customHeight="1">
      <c r="A69" s="12">
        <v>38</v>
      </c>
      <c r="B69" s="22" t="s">
        <v>194</v>
      </c>
      <c r="C69" s="13">
        <v>239</v>
      </c>
      <c r="D69" s="14" t="s">
        <v>126</v>
      </c>
      <c r="E69" s="15">
        <v>2</v>
      </c>
      <c r="F69" s="16" t="s">
        <v>113</v>
      </c>
      <c r="G69" s="17">
        <v>1030</v>
      </c>
      <c r="H69" s="18">
        <v>284</v>
      </c>
      <c r="I69" s="18"/>
      <c r="J69" s="18">
        <v>152</v>
      </c>
      <c r="K69" s="16" t="s">
        <v>119</v>
      </c>
      <c r="L69" s="19" t="s">
        <v>152</v>
      </c>
      <c r="M69" s="19"/>
      <c r="N69" s="24" t="s">
        <v>2</v>
      </c>
      <c r="O69" s="24"/>
      <c r="P69" s="24"/>
      <c r="Q69" s="25"/>
      <c r="R69" s="22" t="s">
        <v>11</v>
      </c>
      <c r="S69" s="23">
        <v>4</v>
      </c>
      <c r="T69" s="48"/>
    </row>
    <row r="70" spans="1:20" s="1" customFormat="1" ht="16.5" customHeight="1">
      <c r="A70" s="12">
        <v>39</v>
      </c>
      <c r="B70" s="22" t="s">
        <v>194</v>
      </c>
      <c r="C70" s="13">
        <v>239</v>
      </c>
      <c r="D70" s="14" t="s">
        <v>126</v>
      </c>
      <c r="E70" s="15">
        <v>4</v>
      </c>
      <c r="F70" s="16" t="s">
        <v>113</v>
      </c>
      <c r="G70" s="17">
        <v>2136</v>
      </c>
      <c r="H70" s="18">
        <v>57</v>
      </c>
      <c r="I70" s="18"/>
      <c r="J70" s="18">
        <v>38</v>
      </c>
      <c r="K70" s="16" t="s">
        <v>119</v>
      </c>
      <c r="L70" s="19" t="s">
        <v>152</v>
      </c>
      <c r="M70" s="19"/>
      <c r="N70" s="24" t="s">
        <v>2</v>
      </c>
      <c r="O70" s="24"/>
      <c r="P70" s="24"/>
      <c r="Q70" s="25"/>
      <c r="R70" s="22" t="s">
        <v>11</v>
      </c>
      <c r="S70" s="23">
        <v>4</v>
      </c>
      <c r="T70" s="48"/>
    </row>
    <row r="71" spans="1:20" s="1" customFormat="1" ht="16.5" customHeight="1">
      <c r="A71" s="12">
        <v>40</v>
      </c>
      <c r="B71" s="22" t="s">
        <v>194</v>
      </c>
      <c r="C71" s="13">
        <v>321</v>
      </c>
      <c r="D71" s="14" t="s">
        <v>126</v>
      </c>
      <c r="E71" s="15">
        <v>1</v>
      </c>
      <c r="F71" s="16" t="s">
        <v>113</v>
      </c>
      <c r="G71" s="17">
        <v>4136</v>
      </c>
      <c r="H71" s="18">
        <v>142</v>
      </c>
      <c r="I71" s="18"/>
      <c r="J71" s="18">
        <v>195</v>
      </c>
      <c r="K71" s="16" t="s">
        <v>119</v>
      </c>
      <c r="L71" s="19" t="s">
        <v>153</v>
      </c>
      <c r="M71" s="19"/>
      <c r="N71" s="24" t="s">
        <v>59</v>
      </c>
      <c r="O71" s="24"/>
      <c r="P71" s="24"/>
      <c r="Q71" s="25"/>
      <c r="R71" s="22" t="s">
        <v>11</v>
      </c>
      <c r="S71" s="23">
        <v>5</v>
      </c>
      <c r="T71" s="48"/>
    </row>
    <row r="72" spans="1:20" s="1" customFormat="1" ht="16.5" customHeight="1">
      <c r="A72" s="12">
        <v>41</v>
      </c>
      <c r="B72" s="22" t="s">
        <v>194</v>
      </c>
      <c r="C72" s="13">
        <v>322</v>
      </c>
      <c r="D72" s="14" t="s">
        <v>126</v>
      </c>
      <c r="E72" s="15">
        <v>2</v>
      </c>
      <c r="F72" s="16" t="s">
        <v>113</v>
      </c>
      <c r="G72" s="17">
        <v>1117</v>
      </c>
      <c r="H72" s="18">
        <v>442</v>
      </c>
      <c r="I72" s="18"/>
      <c r="J72" s="18">
        <v>132</v>
      </c>
      <c r="K72" s="16" t="s">
        <v>119</v>
      </c>
      <c r="L72" s="19" t="s">
        <v>153</v>
      </c>
      <c r="M72" s="19"/>
      <c r="N72" s="24" t="s">
        <v>59</v>
      </c>
      <c r="O72" s="24"/>
      <c r="P72" s="24"/>
      <c r="Q72" s="25"/>
      <c r="R72" s="22" t="s">
        <v>11</v>
      </c>
      <c r="S72" s="23">
        <v>5</v>
      </c>
      <c r="T72" s="48"/>
    </row>
    <row r="73" spans="1:20" s="1" customFormat="1" ht="16.5" customHeight="1">
      <c r="A73" s="12">
        <v>42</v>
      </c>
      <c r="B73" s="22" t="s">
        <v>194</v>
      </c>
      <c r="C73" s="13">
        <v>323</v>
      </c>
      <c r="D73" s="14" t="s">
        <v>126</v>
      </c>
      <c r="E73" s="15">
        <v>2</v>
      </c>
      <c r="F73" s="16" t="s">
        <v>113</v>
      </c>
      <c r="G73" s="17">
        <v>1208</v>
      </c>
      <c r="H73" s="18">
        <v>641</v>
      </c>
      <c r="I73" s="18"/>
      <c r="J73" s="18">
        <v>160</v>
      </c>
      <c r="K73" s="16" t="s">
        <v>119</v>
      </c>
      <c r="L73" s="19" t="s">
        <v>154</v>
      </c>
      <c r="M73" s="19" t="s">
        <v>256</v>
      </c>
      <c r="N73" s="80" t="s">
        <v>68</v>
      </c>
      <c r="O73" s="24"/>
      <c r="P73" s="24"/>
      <c r="Q73" s="25"/>
      <c r="R73" s="22" t="s">
        <v>11</v>
      </c>
      <c r="S73" s="23">
        <v>5</v>
      </c>
      <c r="T73" s="48"/>
    </row>
    <row r="74" spans="1:20" s="1" customFormat="1" ht="16.5" customHeight="1">
      <c r="A74" s="12">
        <v>43</v>
      </c>
      <c r="B74" s="22" t="s">
        <v>194</v>
      </c>
      <c r="C74" s="13">
        <v>324</v>
      </c>
      <c r="D74" s="14" t="s">
        <v>126</v>
      </c>
      <c r="E74" s="15">
        <v>1</v>
      </c>
      <c r="F74" s="16" t="s">
        <v>113</v>
      </c>
      <c r="G74" s="17">
        <v>1424</v>
      </c>
      <c r="H74" s="18">
        <v>31</v>
      </c>
      <c r="I74" s="18"/>
      <c r="J74" s="18">
        <v>129</v>
      </c>
      <c r="K74" s="16" t="s">
        <v>119</v>
      </c>
      <c r="L74" s="19" t="s">
        <v>155</v>
      </c>
      <c r="M74" s="19"/>
      <c r="N74" s="24" t="s">
        <v>62</v>
      </c>
      <c r="O74" s="24"/>
      <c r="P74" s="24"/>
      <c r="Q74" s="25"/>
      <c r="R74" s="22" t="s">
        <v>11</v>
      </c>
      <c r="S74" s="23">
        <v>5</v>
      </c>
      <c r="T74" s="48"/>
    </row>
    <row r="75" spans="1:20" s="1" customFormat="1" ht="16.5" customHeight="1">
      <c r="A75" s="12">
        <v>44</v>
      </c>
      <c r="B75" s="22" t="s">
        <v>194</v>
      </c>
      <c r="C75" s="13">
        <v>329</v>
      </c>
      <c r="D75" s="14" t="s">
        <v>126</v>
      </c>
      <c r="E75" s="15">
        <v>2</v>
      </c>
      <c r="F75" s="16" t="s">
        <v>113</v>
      </c>
      <c r="G75" s="17">
        <v>862</v>
      </c>
      <c r="H75" s="18">
        <v>305</v>
      </c>
      <c r="I75" s="18"/>
      <c r="J75" s="18">
        <v>166</v>
      </c>
      <c r="K75" s="16" t="s">
        <v>119</v>
      </c>
      <c r="L75" s="19" t="s">
        <v>156</v>
      </c>
      <c r="M75" s="19"/>
      <c r="N75" s="24" t="s">
        <v>41</v>
      </c>
      <c r="O75" s="24"/>
      <c r="P75" s="24"/>
      <c r="Q75" s="25"/>
      <c r="R75" s="22" t="s">
        <v>11</v>
      </c>
      <c r="S75" s="23">
        <v>5</v>
      </c>
      <c r="T75" s="48"/>
    </row>
    <row r="76" spans="1:20" s="1" customFormat="1" ht="16.5" customHeight="1">
      <c r="A76" s="12">
        <v>45</v>
      </c>
      <c r="B76" s="22" t="s">
        <v>194</v>
      </c>
      <c r="C76" s="13">
        <v>330</v>
      </c>
      <c r="D76" s="14" t="s">
        <v>126</v>
      </c>
      <c r="E76" s="15">
        <v>0</v>
      </c>
      <c r="F76" s="16" t="s">
        <v>113</v>
      </c>
      <c r="G76" s="17">
        <v>1559</v>
      </c>
      <c r="H76" s="18">
        <v>147</v>
      </c>
      <c r="I76" s="18"/>
      <c r="J76" s="18">
        <v>93</v>
      </c>
      <c r="K76" s="16" t="s">
        <v>119</v>
      </c>
      <c r="L76" s="19" t="s">
        <v>156</v>
      </c>
      <c r="M76" s="19"/>
      <c r="N76" s="24" t="s">
        <v>41</v>
      </c>
      <c r="O76" s="24"/>
      <c r="P76" s="24"/>
      <c r="Q76" s="25"/>
      <c r="R76" s="22" t="s">
        <v>11</v>
      </c>
      <c r="S76" s="26" t="s">
        <v>106</v>
      </c>
      <c r="T76" s="48"/>
    </row>
    <row r="77" spans="1:20" s="1" customFormat="1" ht="16.5" customHeight="1">
      <c r="A77" s="12">
        <v>46</v>
      </c>
      <c r="B77" s="22" t="s">
        <v>194</v>
      </c>
      <c r="C77" s="13">
        <v>331</v>
      </c>
      <c r="D77" s="14" t="s">
        <v>126</v>
      </c>
      <c r="E77" s="15">
        <v>2</v>
      </c>
      <c r="F77" s="16" t="s">
        <v>113</v>
      </c>
      <c r="G77" s="17">
        <v>1882</v>
      </c>
      <c r="H77" s="18">
        <v>169</v>
      </c>
      <c r="I77" s="18"/>
      <c r="J77" s="18">
        <v>97</v>
      </c>
      <c r="K77" s="16" t="s">
        <v>119</v>
      </c>
      <c r="L77" s="19" t="s">
        <v>156</v>
      </c>
      <c r="M77" s="19"/>
      <c r="N77" s="24" t="s">
        <v>41</v>
      </c>
      <c r="O77" s="24"/>
      <c r="P77" s="24"/>
      <c r="Q77" s="25"/>
      <c r="R77" s="22" t="s">
        <v>11</v>
      </c>
      <c r="S77" s="26" t="s">
        <v>106</v>
      </c>
      <c r="T77" s="48"/>
    </row>
    <row r="78" spans="1:20" s="1" customFormat="1" ht="16.5" customHeight="1">
      <c r="A78" s="12">
        <v>47</v>
      </c>
      <c r="B78" s="22" t="s">
        <v>194</v>
      </c>
      <c r="C78" s="13">
        <v>331</v>
      </c>
      <c r="D78" s="14" t="s">
        <v>126</v>
      </c>
      <c r="E78" s="15">
        <v>3</v>
      </c>
      <c r="F78" s="16" t="s">
        <v>113</v>
      </c>
      <c r="G78" s="17">
        <v>287</v>
      </c>
      <c r="H78" s="18">
        <v>95</v>
      </c>
      <c r="I78" s="18"/>
      <c r="J78" s="18">
        <v>25</v>
      </c>
      <c r="K78" s="16" t="s">
        <v>119</v>
      </c>
      <c r="L78" s="19" t="s">
        <v>156</v>
      </c>
      <c r="M78" s="19"/>
      <c r="N78" s="24" t="s">
        <v>41</v>
      </c>
      <c r="O78" s="24"/>
      <c r="P78" s="24"/>
      <c r="Q78" s="25"/>
      <c r="R78" s="22" t="s">
        <v>11</v>
      </c>
      <c r="S78" s="23">
        <v>5</v>
      </c>
      <c r="T78" s="48"/>
    </row>
    <row r="79" spans="1:20" s="1" customFormat="1" ht="16.5" customHeight="1">
      <c r="A79" s="12">
        <v>48</v>
      </c>
      <c r="B79" s="22" t="s">
        <v>194</v>
      </c>
      <c r="C79" s="13">
        <v>332</v>
      </c>
      <c r="D79" s="14" t="s">
        <v>126</v>
      </c>
      <c r="E79" s="15">
        <v>2</v>
      </c>
      <c r="F79" s="16" t="s">
        <v>115</v>
      </c>
      <c r="G79" s="17">
        <v>619</v>
      </c>
      <c r="H79" s="18">
        <v>140</v>
      </c>
      <c r="I79" s="18"/>
      <c r="J79" s="18">
        <v>58</v>
      </c>
      <c r="K79" s="16" t="s">
        <v>119</v>
      </c>
      <c r="L79" s="19" t="s">
        <v>147</v>
      </c>
      <c r="M79" s="19"/>
      <c r="N79" s="80" t="s">
        <v>3</v>
      </c>
      <c r="O79" s="24"/>
      <c r="P79" s="24"/>
      <c r="Q79" s="25"/>
      <c r="R79" s="22" t="s">
        <v>11</v>
      </c>
      <c r="S79" s="23">
        <v>4</v>
      </c>
      <c r="T79" s="48"/>
    </row>
    <row r="80" spans="1:20" s="1" customFormat="1" ht="16.5" customHeight="1">
      <c r="A80" s="12">
        <v>49</v>
      </c>
      <c r="B80" s="22" t="s">
        <v>194</v>
      </c>
      <c r="C80" s="13">
        <v>525</v>
      </c>
      <c r="D80" s="14" t="s">
        <v>126</v>
      </c>
      <c r="E80" s="15">
        <v>0</v>
      </c>
      <c r="F80" s="16" t="s">
        <v>157</v>
      </c>
      <c r="G80" s="17">
        <v>4694</v>
      </c>
      <c r="H80" s="18">
        <v>281</v>
      </c>
      <c r="I80" s="18"/>
      <c r="J80" s="18">
        <v>157</v>
      </c>
      <c r="K80" s="16" t="s">
        <v>119</v>
      </c>
      <c r="L80" s="19" t="s">
        <v>158</v>
      </c>
      <c r="M80" s="19"/>
      <c r="N80" s="24" t="s">
        <v>23</v>
      </c>
      <c r="O80" s="24"/>
      <c r="P80" s="24"/>
      <c r="Q80" s="25"/>
      <c r="R80" s="22" t="s">
        <v>12</v>
      </c>
      <c r="S80" s="23">
        <v>5</v>
      </c>
      <c r="T80" s="48"/>
    </row>
    <row r="81" spans="1:20" s="1" customFormat="1" ht="16.5" customHeight="1">
      <c r="A81" s="12">
        <v>50</v>
      </c>
      <c r="B81" s="22" t="s">
        <v>194</v>
      </c>
      <c r="C81" s="13">
        <v>528</v>
      </c>
      <c r="D81" s="14" t="s">
        <v>126</v>
      </c>
      <c r="E81" s="15">
        <v>1</v>
      </c>
      <c r="F81" s="16" t="s">
        <v>115</v>
      </c>
      <c r="G81" s="17">
        <v>893</v>
      </c>
      <c r="H81" s="18">
        <v>101</v>
      </c>
      <c r="I81" s="18"/>
      <c r="J81" s="18">
        <v>71</v>
      </c>
      <c r="K81" s="16" t="s">
        <v>119</v>
      </c>
      <c r="L81" s="19" t="s">
        <v>159</v>
      </c>
      <c r="M81" s="19"/>
      <c r="N81" s="24" t="s">
        <v>70</v>
      </c>
      <c r="O81" s="24"/>
      <c r="P81" s="24"/>
      <c r="Q81" s="25"/>
      <c r="R81" s="22" t="s">
        <v>12</v>
      </c>
      <c r="S81" s="23">
        <v>5</v>
      </c>
      <c r="T81" s="48"/>
    </row>
    <row r="82" spans="1:20" s="1" customFormat="1" ht="16.5" customHeight="1">
      <c r="A82" s="12">
        <v>51</v>
      </c>
      <c r="B82" s="22" t="s">
        <v>194</v>
      </c>
      <c r="C82" s="13">
        <v>529</v>
      </c>
      <c r="D82" s="14" t="s">
        <v>126</v>
      </c>
      <c r="E82" s="15">
        <v>3</v>
      </c>
      <c r="F82" s="16" t="s">
        <v>115</v>
      </c>
      <c r="G82" s="17">
        <v>931</v>
      </c>
      <c r="H82" s="18">
        <v>213</v>
      </c>
      <c r="I82" s="18"/>
      <c r="J82" s="18">
        <v>73</v>
      </c>
      <c r="K82" s="16" t="s">
        <v>119</v>
      </c>
      <c r="L82" s="19" t="s">
        <v>160</v>
      </c>
      <c r="M82" s="19"/>
      <c r="N82" s="24" t="s">
        <v>112</v>
      </c>
      <c r="O82" s="20" t="s">
        <v>103</v>
      </c>
      <c r="P82" s="20" t="s">
        <v>46</v>
      </c>
      <c r="Q82" s="21" t="s">
        <v>104</v>
      </c>
      <c r="R82" s="22" t="s">
        <v>12</v>
      </c>
      <c r="S82" s="23">
        <v>5</v>
      </c>
      <c r="T82" s="48"/>
    </row>
    <row r="83" spans="1:20" s="1" customFormat="1" ht="16.5" customHeight="1">
      <c r="A83" s="12">
        <v>52</v>
      </c>
      <c r="B83" s="22" t="s">
        <v>194</v>
      </c>
      <c r="C83" s="13">
        <v>536</v>
      </c>
      <c r="D83" s="14" t="s">
        <v>126</v>
      </c>
      <c r="E83" s="15">
        <v>2</v>
      </c>
      <c r="F83" s="16" t="s">
        <v>113</v>
      </c>
      <c r="G83" s="17">
        <v>1209</v>
      </c>
      <c r="H83" s="18">
        <v>174</v>
      </c>
      <c r="I83" s="18"/>
      <c r="J83" s="18">
        <v>83</v>
      </c>
      <c r="K83" s="16" t="s">
        <v>119</v>
      </c>
      <c r="L83" s="19" t="s">
        <v>161</v>
      </c>
      <c r="M83" s="19"/>
      <c r="N83" s="24" t="s">
        <v>69</v>
      </c>
      <c r="O83" s="24"/>
      <c r="P83" s="24"/>
      <c r="Q83" s="25"/>
      <c r="R83" s="22" t="s">
        <v>11</v>
      </c>
      <c r="S83" s="23">
        <v>5</v>
      </c>
      <c r="T83" s="48"/>
    </row>
    <row r="84" spans="1:20" s="1" customFormat="1" ht="16.5" customHeight="1">
      <c r="A84" s="12">
        <v>53</v>
      </c>
      <c r="B84" s="22" t="s">
        <v>194</v>
      </c>
      <c r="C84" s="13">
        <v>536</v>
      </c>
      <c r="D84" s="14" t="s">
        <v>126</v>
      </c>
      <c r="E84" s="15">
        <v>7</v>
      </c>
      <c r="F84" s="16" t="s">
        <v>113</v>
      </c>
      <c r="G84" s="17">
        <v>2245</v>
      </c>
      <c r="H84" s="18">
        <v>381</v>
      </c>
      <c r="I84" s="18"/>
      <c r="J84" s="18">
        <v>205</v>
      </c>
      <c r="K84" s="16" t="s">
        <v>119</v>
      </c>
      <c r="L84" s="19" t="s">
        <v>162</v>
      </c>
      <c r="M84" s="19"/>
      <c r="N84" s="24" t="s">
        <v>1</v>
      </c>
      <c r="O84" s="24"/>
      <c r="P84" s="24"/>
      <c r="Q84" s="25"/>
      <c r="R84" s="22" t="s">
        <v>11</v>
      </c>
      <c r="S84" s="23">
        <v>5</v>
      </c>
      <c r="T84" s="48"/>
    </row>
    <row r="85" spans="1:20" s="1" customFormat="1" ht="16.5" customHeight="1">
      <c r="A85" s="12">
        <v>54</v>
      </c>
      <c r="B85" s="22" t="s">
        <v>194</v>
      </c>
      <c r="C85" s="13">
        <v>546</v>
      </c>
      <c r="D85" s="14" t="s">
        <v>126</v>
      </c>
      <c r="E85" s="15">
        <v>1</v>
      </c>
      <c r="F85" s="16" t="s">
        <v>113</v>
      </c>
      <c r="G85" s="17">
        <v>2198</v>
      </c>
      <c r="H85" s="18">
        <v>137</v>
      </c>
      <c r="I85" s="18"/>
      <c r="J85" s="18">
        <v>116</v>
      </c>
      <c r="K85" s="16" t="s">
        <v>119</v>
      </c>
      <c r="L85" s="19" t="s">
        <v>163</v>
      </c>
      <c r="M85" s="19"/>
      <c r="N85" s="79" t="s">
        <v>121</v>
      </c>
      <c r="O85" s="24"/>
      <c r="P85" s="24"/>
      <c r="Q85" s="25"/>
      <c r="R85" s="22" t="s">
        <v>11</v>
      </c>
      <c r="S85" s="23">
        <v>5</v>
      </c>
      <c r="T85" s="48"/>
    </row>
    <row r="86" spans="1:20" s="1" customFormat="1" ht="16.5" customHeight="1">
      <c r="A86" s="12">
        <v>55</v>
      </c>
      <c r="B86" s="22" t="s">
        <v>194</v>
      </c>
      <c r="C86" s="13">
        <v>547</v>
      </c>
      <c r="D86" s="14" t="s">
        <v>126</v>
      </c>
      <c r="E86" s="15">
        <v>0</v>
      </c>
      <c r="F86" s="16" t="s">
        <v>113</v>
      </c>
      <c r="G86" s="17">
        <v>4432</v>
      </c>
      <c r="H86" s="18">
        <v>365</v>
      </c>
      <c r="I86" s="18"/>
      <c r="J86" s="18">
        <v>217</v>
      </c>
      <c r="K86" s="16" t="s">
        <v>119</v>
      </c>
      <c r="L86" s="19" t="s">
        <v>163</v>
      </c>
      <c r="M86" s="19"/>
      <c r="N86" s="24" t="s">
        <v>80</v>
      </c>
      <c r="O86" s="24"/>
      <c r="P86" s="24"/>
      <c r="Q86" s="25"/>
      <c r="R86" s="22" t="s">
        <v>11</v>
      </c>
      <c r="S86" s="23">
        <v>5</v>
      </c>
      <c r="T86" s="48"/>
    </row>
    <row r="87" spans="1:20" s="1" customFormat="1" ht="16.5" customHeight="1">
      <c r="A87" s="12">
        <v>56</v>
      </c>
      <c r="B87" s="22" t="s">
        <v>194</v>
      </c>
      <c r="C87" s="13">
        <v>550</v>
      </c>
      <c r="D87" s="14" t="s">
        <v>126</v>
      </c>
      <c r="E87" s="15">
        <v>0</v>
      </c>
      <c r="F87" s="16" t="s">
        <v>115</v>
      </c>
      <c r="G87" s="17">
        <v>1912</v>
      </c>
      <c r="H87" s="18">
        <v>366</v>
      </c>
      <c r="I87" s="18"/>
      <c r="J87" s="18">
        <v>163</v>
      </c>
      <c r="K87" s="16" t="s">
        <v>119</v>
      </c>
      <c r="L87" s="19" t="s">
        <v>164</v>
      </c>
      <c r="M87" s="19"/>
      <c r="N87" s="24" t="s">
        <v>85</v>
      </c>
      <c r="O87" s="24"/>
      <c r="P87" s="24"/>
      <c r="Q87" s="25"/>
      <c r="R87" s="22" t="s">
        <v>11</v>
      </c>
      <c r="S87" s="23">
        <v>5</v>
      </c>
      <c r="T87" s="48"/>
    </row>
    <row r="88" spans="1:20" s="1" customFormat="1" ht="16.5" customHeight="1">
      <c r="A88" s="12"/>
      <c r="B88" s="22"/>
      <c r="C88" s="13"/>
      <c r="D88" s="14"/>
      <c r="E88" s="15"/>
      <c r="F88" s="16"/>
      <c r="G88" s="17"/>
      <c r="H88" s="18"/>
      <c r="I88" s="18"/>
      <c r="J88" s="18"/>
      <c r="K88" s="16"/>
      <c r="L88" s="19" t="s">
        <v>164</v>
      </c>
      <c r="M88" s="19"/>
      <c r="N88" s="24"/>
      <c r="O88" s="24"/>
      <c r="P88" s="24"/>
      <c r="Q88" s="25"/>
      <c r="R88" s="22"/>
      <c r="S88" s="23"/>
      <c r="T88" s="48"/>
    </row>
    <row r="89" spans="1:20" s="1" customFormat="1" ht="16.5" customHeight="1">
      <c r="A89" s="12">
        <v>57</v>
      </c>
      <c r="B89" s="22" t="s">
        <v>194</v>
      </c>
      <c r="C89" s="13">
        <v>552</v>
      </c>
      <c r="D89" s="14" t="s">
        <v>126</v>
      </c>
      <c r="E89" s="15">
        <v>0</v>
      </c>
      <c r="F89" s="16" t="s">
        <v>115</v>
      </c>
      <c r="G89" s="17">
        <v>524</v>
      </c>
      <c r="H89" s="18">
        <v>165</v>
      </c>
      <c r="I89" s="18"/>
      <c r="J89" s="18">
        <v>25</v>
      </c>
      <c r="K89" s="16" t="s">
        <v>119</v>
      </c>
      <c r="L89" s="19" t="s">
        <v>164</v>
      </c>
      <c r="M89" s="19"/>
      <c r="N89" s="24" t="s">
        <v>85</v>
      </c>
      <c r="O89" s="24"/>
      <c r="P89" s="24"/>
      <c r="Q89" s="25"/>
      <c r="R89" s="22" t="s">
        <v>11</v>
      </c>
      <c r="S89" s="23">
        <v>5</v>
      </c>
      <c r="T89" s="48"/>
    </row>
    <row r="90" spans="1:20" s="1" customFormat="1" ht="16.5" customHeight="1">
      <c r="A90" s="12"/>
      <c r="B90" s="22"/>
      <c r="C90" s="13"/>
      <c r="D90" s="14"/>
      <c r="E90" s="15"/>
      <c r="F90" s="16"/>
      <c r="G90" s="17"/>
      <c r="H90" s="18"/>
      <c r="I90" s="18"/>
      <c r="J90" s="18"/>
      <c r="K90" s="16"/>
      <c r="L90" s="19" t="s">
        <v>164</v>
      </c>
      <c r="M90" s="19"/>
      <c r="N90" s="24"/>
      <c r="O90" s="24"/>
      <c r="P90" s="24"/>
      <c r="Q90" s="25"/>
      <c r="R90" s="22"/>
      <c r="S90" s="23"/>
      <c r="T90" s="48"/>
    </row>
    <row r="91" spans="1:20" s="1" customFormat="1" ht="16.5" customHeight="1">
      <c r="A91" s="12">
        <v>58</v>
      </c>
      <c r="B91" s="22" t="s">
        <v>194</v>
      </c>
      <c r="C91" s="13">
        <v>553</v>
      </c>
      <c r="D91" s="14" t="s">
        <v>126</v>
      </c>
      <c r="E91" s="15">
        <v>0</v>
      </c>
      <c r="F91" s="16" t="s">
        <v>115</v>
      </c>
      <c r="G91" s="17">
        <v>186</v>
      </c>
      <c r="H91" s="18">
        <v>37</v>
      </c>
      <c r="I91" s="18"/>
      <c r="J91" s="18">
        <v>13</v>
      </c>
      <c r="K91" s="16" t="s">
        <v>119</v>
      </c>
      <c r="L91" s="19" t="s">
        <v>159</v>
      </c>
      <c r="M91" s="19"/>
      <c r="N91" s="24" t="s">
        <v>70</v>
      </c>
      <c r="O91" s="24"/>
      <c r="P91" s="24"/>
      <c r="Q91" s="25"/>
      <c r="R91" s="22" t="s">
        <v>11</v>
      </c>
      <c r="S91" s="23">
        <v>5</v>
      </c>
      <c r="T91" s="48"/>
    </row>
    <row r="92" spans="1:20" s="1" customFormat="1" ht="16.5" customHeight="1">
      <c r="A92" s="12">
        <v>59</v>
      </c>
      <c r="B92" s="22" t="s">
        <v>194</v>
      </c>
      <c r="C92" s="13">
        <v>554</v>
      </c>
      <c r="D92" s="14" t="s">
        <v>126</v>
      </c>
      <c r="E92" s="15">
        <v>0</v>
      </c>
      <c r="F92" s="16" t="s">
        <v>115</v>
      </c>
      <c r="G92" s="17">
        <v>1600</v>
      </c>
      <c r="H92" s="18">
        <v>67</v>
      </c>
      <c r="I92" s="18"/>
      <c r="J92" s="18">
        <v>108</v>
      </c>
      <c r="K92" s="16" t="s">
        <v>119</v>
      </c>
      <c r="L92" s="19" t="s">
        <v>165</v>
      </c>
      <c r="M92" s="19"/>
      <c r="N92" s="79" t="s">
        <v>122</v>
      </c>
      <c r="O92" s="24"/>
      <c r="P92" s="24"/>
      <c r="Q92" s="25"/>
      <c r="R92" s="22" t="s">
        <v>11</v>
      </c>
      <c r="S92" s="23">
        <v>5</v>
      </c>
      <c r="T92" s="48"/>
    </row>
    <row r="93" spans="1:20" s="1" customFormat="1" ht="16.5" customHeight="1">
      <c r="A93" s="12">
        <v>60</v>
      </c>
      <c r="B93" s="22" t="s">
        <v>194</v>
      </c>
      <c r="C93" s="13">
        <v>571</v>
      </c>
      <c r="D93" s="14" t="s">
        <v>126</v>
      </c>
      <c r="E93" s="15">
        <v>1</v>
      </c>
      <c r="F93" s="16" t="s">
        <v>115</v>
      </c>
      <c r="G93" s="17">
        <v>813</v>
      </c>
      <c r="H93" s="18">
        <v>428</v>
      </c>
      <c r="I93" s="18"/>
      <c r="J93" s="18">
        <v>123</v>
      </c>
      <c r="K93" s="16" t="s">
        <v>119</v>
      </c>
      <c r="L93" s="19" t="s">
        <v>166</v>
      </c>
      <c r="M93" s="19"/>
      <c r="N93" s="24" t="s">
        <v>83</v>
      </c>
      <c r="O93" s="24"/>
      <c r="P93" s="24"/>
      <c r="Q93" s="25"/>
      <c r="R93" s="22" t="s">
        <v>12</v>
      </c>
      <c r="S93" s="23">
        <v>5</v>
      </c>
      <c r="T93" s="48"/>
    </row>
    <row r="94" spans="1:20" s="1" customFormat="1" ht="16.5" customHeight="1">
      <c r="A94" s="12">
        <v>61</v>
      </c>
      <c r="B94" s="22" t="s">
        <v>194</v>
      </c>
      <c r="C94" s="13">
        <v>572</v>
      </c>
      <c r="D94" s="14" t="s">
        <v>126</v>
      </c>
      <c r="E94" s="15">
        <v>1</v>
      </c>
      <c r="F94" s="16" t="s">
        <v>113</v>
      </c>
      <c r="G94" s="17">
        <v>162</v>
      </c>
      <c r="H94" s="18">
        <v>5</v>
      </c>
      <c r="I94" s="18"/>
      <c r="J94" s="18"/>
      <c r="K94" s="16" t="s">
        <v>119</v>
      </c>
      <c r="L94" s="19" t="s">
        <v>167</v>
      </c>
      <c r="M94" s="19"/>
      <c r="N94" s="24" t="s">
        <v>73</v>
      </c>
      <c r="O94" s="24"/>
      <c r="P94" s="24"/>
      <c r="Q94" s="25"/>
      <c r="R94" s="22" t="s">
        <v>12</v>
      </c>
      <c r="S94" s="23">
        <v>5</v>
      </c>
      <c r="T94" s="48"/>
    </row>
    <row r="95" spans="1:20" s="1" customFormat="1" ht="16.5" customHeight="1">
      <c r="A95" s="12">
        <v>62</v>
      </c>
      <c r="B95" s="22" t="s">
        <v>194</v>
      </c>
      <c r="C95" s="13">
        <v>573</v>
      </c>
      <c r="D95" s="14" t="s">
        <v>126</v>
      </c>
      <c r="E95" s="15">
        <v>1</v>
      </c>
      <c r="F95" s="16" t="s">
        <v>115</v>
      </c>
      <c r="G95" s="17">
        <v>1987</v>
      </c>
      <c r="H95" s="18">
        <v>37</v>
      </c>
      <c r="I95" s="18"/>
      <c r="J95" s="18">
        <v>19</v>
      </c>
      <c r="K95" s="16" t="s">
        <v>119</v>
      </c>
      <c r="L95" s="19" t="s">
        <v>166</v>
      </c>
      <c r="M95" s="19"/>
      <c r="N95" s="24" t="s">
        <v>83</v>
      </c>
      <c r="O95" s="20"/>
      <c r="P95" s="24"/>
      <c r="Q95" s="25"/>
      <c r="R95" s="22" t="s">
        <v>12</v>
      </c>
      <c r="S95" s="26" t="s">
        <v>108</v>
      </c>
      <c r="T95" s="48"/>
    </row>
    <row r="96" spans="1:20" s="1" customFormat="1" ht="16.5" customHeight="1">
      <c r="A96" s="12">
        <v>63</v>
      </c>
      <c r="B96" s="22" t="s">
        <v>194</v>
      </c>
      <c r="C96" s="13">
        <v>573</v>
      </c>
      <c r="D96" s="14" t="s">
        <v>126</v>
      </c>
      <c r="E96" s="15">
        <v>0</v>
      </c>
      <c r="F96" s="16" t="s">
        <v>113</v>
      </c>
      <c r="G96" s="17">
        <v>949</v>
      </c>
      <c r="H96" s="18">
        <v>292</v>
      </c>
      <c r="I96" s="18"/>
      <c r="J96" s="18">
        <v>161</v>
      </c>
      <c r="K96" s="16" t="s">
        <v>119</v>
      </c>
      <c r="L96" s="19" t="s">
        <v>167</v>
      </c>
      <c r="M96" s="19"/>
      <c r="N96" s="24" t="s">
        <v>73</v>
      </c>
      <c r="O96" s="24"/>
      <c r="P96" s="24"/>
      <c r="Q96" s="25"/>
      <c r="R96" s="22" t="s">
        <v>12</v>
      </c>
      <c r="S96" s="23">
        <v>5</v>
      </c>
      <c r="T96" s="48"/>
    </row>
    <row r="97" spans="1:20" s="1" customFormat="1" ht="16.5" customHeight="1">
      <c r="A97" s="12">
        <v>64</v>
      </c>
      <c r="B97" s="22" t="s">
        <v>194</v>
      </c>
      <c r="C97" s="13">
        <v>574</v>
      </c>
      <c r="D97" s="14" t="s">
        <v>126</v>
      </c>
      <c r="E97" s="15">
        <v>0</v>
      </c>
      <c r="F97" s="16" t="s">
        <v>113</v>
      </c>
      <c r="G97" s="17">
        <v>2169</v>
      </c>
      <c r="H97" s="18">
        <v>338</v>
      </c>
      <c r="I97" s="18"/>
      <c r="J97" s="18">
        <v>200</v>
      </c>
      <c r="K97" s="16" t="s">
        <v>119</v>
      </c>
      <c r="L97" s="19" t="s">
        <v>167</v>
      </c>
      <c r="M97" s="19"/>
      <c r="N97" s="24" t="s">
        <v>73</v>
      </c>
      <c r="O97" s="24"/>
      <c r="P97" s="24"/>
      <c r="Q97" s="25"/>
      <c r="R97" s="22" t="s">
        <v>12</v>
      </c>
      <c r="S97" s="26" t="s">
        <v>108</v>
      </c>
      <c r="T97" s="48"/>
    </row>
    <row r="98" spans="1:20" s="1" customFormat="1" ht="16.5" customHeight="1">
      <c r="A98" s="12">
        <v>65</v>
      </c>
      <c r="B98" s="22" t="s">
        <v>194</v>
      </c>
      <c r="C98" s="13">
        <v>576</v>
      </c>
      <c r="D98" s="14" t="s">
        <v>126</v>
      </c>
      <c r="E98" s="15">
        <v>2</v>
      </c>
      <c r="F98" s="16" t="s">
        <v>113</v>
      </c>
      <c r="G98" s="17">
        <v>1346</v>
      </c>
      <c r="H98" s="18">
        <v>12</v>
      </c>
      <c r="I98" s="18"/>
      <c r="J98" s="18">
        <v>12</v>
      </c>
      <c r="K98" s="16" t="s">
        <v>119</v>
      </c>
      <c r="L98" s="19" t="s">
        <v>168</v>
      </c>
      <c r="M98" s="19"/>
      <c r="N98" s="79" t="s">
        <v>123</v>
      </c>
      <c r="O98" s="24"/>
      <c r="P98" s="24"/>
      <c r="Q98" s="25"/>
      <c r="R98" s="22" t="s">
        <v>12</v>
      </c>
      <c r="S98" s="50">
        <v>5</v>
      </c>
      <c r="T98" s="48"/>
    </row>
    <row r="99" spans="1:20" s="1" customFormat="1" ht="16.5" customHeight="1">
      <c r="A99" s="12">
        <v>66</v>
      </c>
      <c r="B99" s="22" t="s">
        <v>194</v>
      </c>
      <c r="C99" s="13">
        <v>581</v>
      </c>
      <c r="D99" s="14" t="s">
        <v>126</v>
      </c>
      <c r="E99" s="15">
        <v>7</v>
      </c>
      <c r="F99" s="16" t="s">
        <v>113</v>
      </c>
      <c r="G99" s="17">
        <v>784</v>
      </c>
      <c r="H99" s="18">
        <v>131</v>
      </c>
      <c r="I99" s="18"/>
      <c r="J99" s="18">
        <v>66</v>
      </c>
      <c r="K99" s="16" t="s">
        <v>119</v>
      </c>
      <c r="L99" s="19" t="s">
        <v>169</v>
      </c>
      <c r="M99" s="19"/>
      <c r="N99" s="24" t="s">
        <v>33</v>
      </c>
      <c r="O99" s="24"/>
      <c r="P99" s="24"/>
      <c r="Q99" s="25"/>
      <c r="R99" s="22" t="s">
        <v>12</v>
      </c>
      <c r="S99" s="23">
        <v>7</v>
      </c>
      <c r="T99" s="48"/>
    </row>
    <row r="100" spans="1:20" s="1" customFormat="1" ht="16.5" customHeight="1">
      <c r="A100" s="12">
        <v>67</v>
      </c>
      <c r="B100" s="22" t="s">
        <v>194</v>
      </c>
      <c r="C100" s="13">
        <v>581</v>
      </c>
      <c r="D100" s="14" t="s">
        <v>126</v>
      </c>
      <c r="E100" s="15">
        <v>8</v>
      </c>
      <c r="F100" s="16" t="s">
        <v>113</v>
      </c>
      <c r="G100" s="17">
        <v>267</v>
      </c>
      <c r="H100" s="18">
        <v>47</v>
      </c>
      <c r="I100" s="18"/>
      <c r="J100" s="18">
        <v>26</v>
      </c>
      <c r="K100" s="16" t="s">
        <v>119</v>
      </c>
      <c r="L100" s="19" t="s">
        <v>169</v>
      </c>
      <c r="M100" s="19"/>
      <c r="N100" s="24" t="s">
        <v>33</v>
      </c>
      <c r="O100" s="24"/>
      <c r="P100" s="24"/>
      <c r="Q100" s="25"/>
      <c r="R100" s="22" t="s">
        <v>12</v>
      </c>
      <c r="S100" s="23">
        <v>7</v>
      </c>
      <c r="T100" s="48"/>
    </row>
    <row r="101" spans="1:20" s="1" customFormat="1" ht="16.5" customHeight="1">
      <c r="A101" s="12">
        <v>68</v>
      </c>
      <c r="B101" s="22" t="s">
        <v>194</v>
      </c>
      <c r="C101" s="13">
        <v>582</v>
      </c>
      <c r="D101" s="14" t="s">
        <v>126</v>
      </c>
      <c r="E101" s="15">
        <v>4</v>
      </c>
      <c r="F101" s="16" t="s">
        <v>113</v>
      </c>
      <c r="G101" s="17">
        <v>46</v>
      </c>
      <c r="H101" s="18">
        <v>27</v>
      </c>
      <c r="I101" s="18"/>
      <c r="J101" s="18">
        <v>19</v>
      </c>
      <c r="K101" s="16" t="s">
        <v>119</v>
      </c>
      <c r="L101" s="19" t="s">
        <v>169</v>
      </c>
      <c r="M101" s="19"/>
      <c r="N101" s="24" t="s">
        <v>33</v>
      </c>
      <c r="O101" s="24"/>
      <c r="P101" s="24"/>
      <c r="Q101" s="25"/>
      <c r="R101" s="22" t="s">
        <v>12</v>
      </c>
      <c r="S101" s="23">
        <v>7</v>
      </c>
      <c r="T101" s="48" t="s">
        <v>201</v>
      </c>
    </row>
    <row r="102" spans="1:20" s="1" customFormat="1" ht="16.5" customHeight="1">
      <c r="A102" s="12">
        <v>69</v>
      </c>
      <c r="B102" s="22" t="s">
        <v>194</v>
      </c>
      <c r="C102" s="13">
        <v>584</v>
      </c>
      <c r="D102" s="14" t="s">
        <v>126</v>
      </c>
      <c r="E102" s="15">
        <v>4</v>
      </c>
      <c r="F102" s="16" t="s">
        <v>116</v>
      </c>
      <c r="G102" s="17">
        <v>211</v>
      </c>
      <c r="H102" s="18">
        <v>128</v>
      </c>
      <c r="I102" s="18"/>
      <c r="J102" s="18">
        <v>48</v>
      </c>
      <c r="K102" s="16" t="s">
        <v>119</v>
      </c>
      <c r="L102" s="19" t="s">
        <v>170</v>
      </c>
      <c r="M102" s="19"/>
      <c r="N102" s="24" t="s">
        <v>78</v>
      </c>
      <c r="O102" s="24"/>
      <c r="P102" s="24"/>
      <c r="Q102" s="25"/>
      <c r="R102" s="22" t="s">
        <v>12</v>
      </c>
      <c r="S102" s="23">
        <v>7</v>
      </c>
      <c r="T102" s="48"/>
    </row>
    <row r="103" spans="1:20" s="1" customFormat="1" ht="16.5" customHeight="1">
      <c r="A103" s="12">
        <v>70</v>
      </c>
      <c r="B103" s="22" t="s">
        <v>194</v>
      </c>
      <c r="C103" s="13">
        <v>585</v>
      </c>
      <c r="D103" s="14" t="s">
        <v>126</v>
      </c>
      <c r="E103" s="15">
        <v>1</v>
      </c>
      <c r="F103" s="16" t="s">
        <v>113</v>
      </c>
      <c r="G103" s="17">
        <v>3400</v>
      </c>
      <c r="H103" s="18">
        <v>445</v>
      </c>
      <c r="I103" s="18"/>
      <c r="J103" s="18">
        <v>301</v>
      </c>
      <c r="K103" s="16" t="s">
        <v>119</v>
      </c>
      <c r="L103" s="19" t="s">
        <v>170</v>
      </c>
      <c r="M103" s="19"/>
      <c r="N103" s="24" t="s">
        <v>78</v>
      </c>
      <c r="O103" s="24"/>
      <c r="P103" s="24"/>
      <c r="Q103" s="25"/>
      <c r="R103" s="22" t="s">
        <v>12</v>
      </c>
      <c r="S103" s="23">
        <v>7</v>
      </c>
      <c r="T103" s="48"/>
    </row>
    <row r="104" spans="1:20" s="1" customFormat="1" ht="16.5" customHeight="1">
      <c r="A104" s="12">
        <v>71</v>
      </c>
      <c r="B104" s="22" t="s">
        <v>194</v>
      </c>
      <c r="C104" s="13">
        <v>597</v>
      </c>
      <c r="D104" s="14" t="s">
        <v>126</v>
      </c>
      <c r="E104" s="15">
        <v>3</v>
      </c>
      <c r="F104" s="16" t="s">
        <v>113</v>
      </c>
      <c r="G104" s="17">
        <v>393</v>
      </c>
      <c r="H104" s="18">
        <v>7</v>
      </c>
      <c r="I104" s="18"/>
      <c r="J104" s="18"/>
      <c r="K104" s="16" t="s">
        <v>119</v>
      </c>
      <c r="L104" s="19" t="s">
        <v>171</v>
      </c>
      <c r="M104" s="19"/>
      <c r="N104" s="24" t="s">
        <v>71</v>
      </c>
      <c r="O104" s="24"/>
      <c r="P104" s="24"/>
      <c r="Q104" s="25"/>
      <c r="R104" s="22" t="s">
        <v>12</v>
      </c>
      <c r="S104" s="23">
        <v>7</v>
      </c>
      <c r="T104" s="48"/>
    </row>
    <row r="105" spans="1:20" s="1" customFormat="1" ht="16.5" customHeight="1">
      <c r="A105" s="12">
        <v>72</v>
      </c>
      <c r="B105" s="22" t="s">
        <v>194</v>
      </c>
      <c r="C105" s="13">
        <v>598</v>
      </c>
      <c r="D105" s="14" t="s">
        <v>126</v>
      </c>
      <c r="E105" s="15">
        <v>2</v>
      </c>
      <c r="F105" s="16" t="s">
        <v>113</v>
      </c>
      <c r="G105" s="17">
        <v>1838</v>
      </c>
      <c r="H105" s="18">
        <v>400</v>
      </c>
      <c r="I105" s="18"/>
      <c r="J105" s="18">
        <v>192</v>
      </c>
      <c r="K105" s="16" t="s">
        <v>119</v>
      </c>
      <c r="L105" s="19" t="s">
        <v>171</v>
      </c>
      <c r="M105" s="19"/>
      <c r="N105" s="24" t="s">
        <v>71</v>
      </c>
      <c r="O105" s="24"/>
      <c r="P105" s="24"/>
      <c r="Q105" s="25"/>
      <c r="R105" s="22" t="s">
        <v>12</v>
      </c>
      <c r="S105" s="23">
        <v>7</v>
      </c>
      <c r="T105" s="48"/>
    </row>
    <row r="106" spans="1:20" s="1" customFormat="1" ht="16.5" customHeight="1">
      <c r="A106" s="12">
        <v>73</v>
      </c>
      <c r="B106" s="22" t="s">
        <v>194</v>
      </c>
      <c r="C106" s="13">
        <v>599</v>
      </c>
      <c r="D106" s="14" t="s">
        <v>126</v>
      </c>
      <c r="E106" s="15">
        <v>5</v>
      </c>
      <c r="F106" s="16" t="s">
        <v>113</v>
      </c>
      <c r="G106" s="17">
        <v>3878</v>
      </c>
      <c r="H106" s="18">
        <v>597</v>
      </c>
      <c r="I106" s="18"/>
      <c r="J106" s="18">
        <v>343</v>
      </c>
      <c r="K106" s="16" t="s">
        <v>119</v>
      </c>
      <c r="L106" s="19" t="s">
        <v>172</v>
      </c>
      <c r="M106" s="19"/>
      <c r="N106" s="24" t="s">
        <v>77</v>
      </c>
      <c r="O106" s="24"/>
      <c r="P106" s="24"/>
      <c r="Q106" s="25"/>
      <c r="R106" s="22" t="s">
        <v>12</v>
      </c>
      <c r="S106" s="23">
        <v>7</v>
      </c>
      <c r="T106" s="48"/>
    </row>
    <row r="107" spans="1:20" s="1" customFormat="1" ht="16.5" customHeight="1">
      <c r="A107" s="12">
        <v>74</v>
      </c>
      <c r="B107" s="22" t="s">
        <v>194</v>
      </c>
      <c r="C107" s="13">
        <v>1022</v>
      </c>
      <c r="D107" s="14" t="s">
        <v>126</v>
      </c>
      <c r="E107" s="15">
        <v>1</v>
      </c>
      <c r="F107" s="16" t="s">
        <v>113</v>
      </c>
      <c r="G107" s="17">
        <v>2357</v>
      </c>
      <c r="H107" s="18">
        <v>232</v>
      </c>
      <c r="I107" s="18"/>
      <c r="J107" s="18">
        <v>162</v>
      </c>
      <c r="K107" s="16" t="s">
        <v>119</v>
      </c>
      <c r="L107" s="19" t="s">
        <v>173</v>
      </c>
      <c r="M107" s="19"/>
      <c r="N107" s="24" t="s">
        <v>67</v>
      </c>
      <c r="O107" s="24"/>
      <c r="P107" s="24"/>
      <c r="Q107" s="25"/>
      <c r="R107" s="22" t="s">
        <v>12</v>
      </c>
      <c r="S107" s="26" t="s">
        <v>107</v>
      </c>
      <c r="T107" s="48" t="s">
        <v>200</v>
      </c>
    </row>
    <row r="108" spans="1:20" s="1" customFormat="1" ht="16.5" customHeight="1">
      <c r="A108" s="12">
        <v>75</v>
      </c>
      <c r="B108" s="22" t="s">
        <v>194</v>
      </c>
      <c r="C108" s="13">
        <v>1025</v>
      </c>
      <c r="D108" s="14" t="s">
        <v>126</v>
      </c>
      <c r="E108" s="15">
        <v>4</v>
      </c>
      <c r="F108" s="16" t="s">
        <v>113</v>
      </c>
      <c r="G108" s="17">
        <v>569</v>
      </c>
      <c r="H108" s="18">
        <v>216</v>
      </c>
      <c r="I108" s="18"/>
      <c r="J108" s="18">
        <v>86</v>
      </c>
      <c r="K108" s="16" t="s">
        <v>119</v>
      </c>
      <c r="L108" s="19" t="s">
        <v>173</v>
      </c>
      <c r="M108" s="19"/>
      <c r="N108" s="24" t="s">
        <v>81</v>
      </c>
      <c r="O108" s="24"/>
      <c r="P108" s="24"/>
      <c r="Q108" s="25"/>
      <c r="R108" s="22" t="s">
        <v>12</v>
      </c>
      <c r="S108" s="23">
        <v>7</v>
      </c>
      <c r="T108" s="48"/>
    </row>
    <row r="109" spans="1:20" s="1" customFormat="1" ht="16.5" customHeight="1">
      <c r="A109" s="12">
        <v>76</v>
      </c>
      <c r="B109" s="22" t="s">
        <v>194</v>
      </c>
      <c r="C109" s="13">
        <v>1040</v>
      </c>
      <c r="D109" s="14" t="s">
        <v>126</v>
      </c>
      <c r="E109" s="15">
        <v>5</v>
      </c>
      <c r="F109" s="16" t="s">
        <v>113</v>
      </c>
      <c r="G109" s="17">
        <v>11</v>
      </c>
      <c r="H109" s="18">
        <v>11</v>
      </c>
      <c r="I109" s="18"/>
      <c r="J109" s="18"/>
      <c r="K109" s="16" t="s">
        <v>119</v>
      </c>
      <c r="L109" s="19" t="s">
        <v>174</v>
      </c>
      <c r="M109" s="19"/>
      <c r="N109" s="24" t="s">
        <v>82</v>
      </c>
      <c r="O109" s="24" t="s">
        <v>100</v>
      </c>
      <c r="P109" s="24" t="s">
        <v>45</v>
      </c>
      <c r="Q109" s="25" t="s">
        <v>30</v>
      </c>
      <c r="R109" s="22" t="s">
        <v>12</v>
      </c>
      <c r="S109" s="23">
        <v>8</v>
      </c>
      <c r="T109" s="48"/>
    </row>
    <row r="110" spans="1:20" s="1" customFormat="1" ht="16.5" customHeight="1">
      <c r="A110" s="12">
        <v>77</v>
      </c>
      <c r="B110" s="22" t="s">
        <v>194</v>
      </c>
      <c r="C110" s="13">
        <v>1295</v>
      </c>
      <c r="D110" s="14" t="s">
        <v>126</v>
      </c>
      <c r="E110" s="15">
        <v>13</v>
      </c>
      <c r="F110" s="16" t="s">
        <v>115</v>
      </c>
      <c r="G110" s="17">
        <v>193</v>
      </c>
      <c r="H110" s="18">
        <v>19</v>
      </c>
      <c r="I110" s="18"/>
      <c r="J110" s="18">
        <v>82</v>
      </c>
      <c r="K110" s="16" t="s">
        <v>118</v>
      </c>
      <c r="L110" s="19" t="s">
        <v>127</v>
      </c>
      <c r="M110" s="19"/>
      <c r="N110" s="24" t="s">
        <v>36</v>
      </c>
      <c r="O110" s="24"/>
      <c r="P110" s="24"/>
      <c r="Q110" s="25"/>
      <c r="R110" s="22" t="s">
        <v>12</v>
      </c>
      <c r="S110" s="23">
        <v>7</v>
      </c>
      <c r="T110" s="48"/>
    </row>
    <row r="111" spans="1:20" s="1" customFormat="1" ht="16.5" customHeight="1">
      <c r="A111" s="12">
        <v>78</v>
      </c>
      <c r="B111" s="22" t="s">
        <v>194</v>
      </c>
      <c r="C111" s="13">
        <v>1295</v>
      </c>
      <c r="D111" s="14" t="s">
        <v>126</v>
      </c>
      <c r="E111" s="15">
        <v>20</v>
      </c>
      <c r="F111" s="16" t="s">
        <v>115</v>
      </c>
      <c r="G111" s="17">
        <v>400</v>
      </c>
      <c r="H111" s="18">
        <v>291</v>
      </c>
      <c r="I111" s="18"/>
      <c r="J111" s="18"/>
      <c r="K111" s="16" t="s">
        <v>119</v>
      </c>
      <c r="L111" s="19" t="s">
        <v>171</v>
      </c>
      <c r="M111" s="19"/>
      <c r="N111" s="24" t="s">
        <v>93</v>
      </c>
      <c r="O111" s="24"/>
      <c r="P111" s="24"/>
      <c r="Q111" s="25"/>
      <c r="R111" s="22" t="s">
        <v>12</v>
      </c>
      <c r="S111" s="23">
        <v>7</v>
      </c>
      <c r="T111" s="48" t="s">
        <v>201</v>
      </c>
    </row>
    <row r="112" spans="1:20" s="1" customFormat="1" ht="16.5" customHeight="1">
      <c r="A112" s="12">
        <v>79</v>
      </c>
      <c r="B112" s="22" t="s">
        <v>194</v>
      </c>
      <c r="C112" s="13">
        <v>1295</v>
      </c>
      <c r="D112" s="14" t="s">
        <v>126</v>
      </c>
      <c r="E112" s="15">
        <v>21</v>
      </c>
      <c r="F112" s="16" t="s">
        <v>113</v>
      </c>
      <c r="G112" s="17">
        <v>284</v>
      </c>
      <c r="H112" s="18">
        <v>132</v>
      </c>
      <c r="I112" s="18"/>
      <c r="J112" s="18">
        <v>38</v>
      </c>
      <c r="K112" s="16" t="s">
        <v>119</v>
      </c>
      <c r="L112" s="19" t="s">
        <v>171</v>
      </c>
      <c r="M112" s="19"/>
      <c r="N112" s="24" t="s">
        <v>92</v>
      </c>
      <c r="O112" s="24"/>
      <c r="P112" s="24"/>
      <c r="Q112" s="25"/>
      <c r="R112" s="22" t="s">
        <v>12</v>
      </c>
      <c r="S112" s="23">
        <v>7</v>
      </c>
      <c r="T112" s="48"/>
    </row>
    <row r="113" spans="1:93" s="1" customFormat="1" ht="16.5" customHeight="1">
      <c r="A113" s="12">
        <v>80</v>
      </c>
      <c r="B113" s="22" t="s">
        <v>194</v>
      </c>
      <c r="C113" s="13">
        <v>1295</v>
      </c>
      <c r="D113" s="14" t="s">
        <v>126</v>
      </c>
      <c r="E113" s="15">
        <v>45</v>
      </c>
      <c r="F113" s="16" t="s">
        <v>113</v>
      </c>
      <c r="G113" s="17">
        <v>2412</v>
      </c>
      <c r="H113" s="18">
        <v>55</v>
      </c>
      <c r="I113" s="18"/>
      <c r="J113" s="18">
        <v>68</v>
      </c>
      <c r="K113" s="16" t="s">
        <v>119</v>
      </c>
      <c r="L113" s="19" t="s">
        <v>153</v>
      </c>
      <c r="M113" s="19"/>
      <c r="N113" s="24" t="s">
        <v>59</v>
      </c>
      <c r="O113" s="24"/>
      <c r="P113" s="24"/>
      <c r="Q113" s="25"/>
      <c r="R113" s="22" t="s">
        <v>11</v>
      </c>
      <c r="S113" s="26" t="s">
        <v>124</v>
      </c>
      <c r="T113" s="48"/>
    </row>
    <row r="114" spans="1:93" s="1" customFormat="1" ht="16.5" customHeight="1">
      <c r="A114" s="12">
        <v>81</v>
      </c>
      <c r="B114" s="22" t="s">
        <v>194</v>
      </c>
      <c r="C114" s="13">
        <v>1295</v>
      </c>
      <c r="D114" s="14" t="s">
        <v>126</v>
      </c>
      <c r="E114" s="15">
        <v>14</v>
      </c>
      <c r="F114" s="16" t="s">
        <v>115</v>
      </c>
      <c r="G114" s="17">
        <v>82</v>
      </c>
      <c r="H114" s="18">
        <v>37</v>
      </c>
      <c r="I114" s="18"/>
      <c r="J114" s="18">
        <v>31</v>
      </c>
      <c r="K114" s="16" t="s">
        <v>119</v>
      </c>
      <c r="L114" s="19" t="s">
        <v>175</v>
      </c>
      <c r="M114" s="19"/>
      <c r="N114" s="24" t="s">
        <v>79</v>
      </c>
      <c r="O114" s="24"/>
      <c r="P114" s="24"/>
      <c r="Q114" s="25"/>
      <c r="R114" s="22" t="s">
        <v>12</v>
      </c>
      <c r="S114" s="23">
        <v>7</v>
      </c>
      <c r="T114" s="48"/>
    </row>
    <row r="115" spans="1:93" s="1" customFormat="1" ht="16.5" customHeight="1">
      <c r="A115" s="12">
        <v>82</v>
      </c>
      <c r="B115" s="22" t="s">
        <v>194</v>
      </c>
      <c r="C115" s="13">
        <v>1322</v>
      </c>
      <c r="D115" s="14" t="s">
        <v>126</v>
      </c>
      <c r="E115" s="15">
        <v>1</v>
      </c>
      <c r="F115" s="16" t="s">
        <v>117</v>
      </c>
      <c r="G115" s="17">
        <v>337</v>
      </c>
      <c r="H115" s="18">
        <v>58</v>
      </c>
      <c r="I115" s="18"/>
      <c r="J115" s="18">
        <v>25</v>
      </c>
      <c r="K115" s="16" t="s">
        <v>119</v>
      </c>
      <c r="L115" s="19" t="s">
        <v>176</v>
      </c>
      <c r="M115" s="19"/>
      <c r="N115" s="24" t="s">
        <v>75</v>
      </c>
      <c r="O115" s="24"/>
      <c r="P115" s="24"/>
      <c r="Q115" s="25"/>
      <c r="R115" s="22" t="s">
        <v>12</v>
      </c>
      <c r="S115" s="23">
        <v>7</v>
      </c>
      <c r="T115" s="48"/>
    </row>
    <row r="116" spans="1:93" s="37" customFormat="1" ht="16.5" customHeight="1">
      <c r="A116" s="12">
        <v>83</v>
      </c>
      <c r="B116" s="22" t="s">
        <v>194</v>
      </c>
      <c r="C116" s="13">
        <v>1445</v>
      </c>
      <c r="D116" s="14" t="s">
        <v>126</v>
      </c>
      <c r="E116" s="15">
        <v>0</v>
      </c>
      <c r="F116" s="16" t="s">
        <v>113</v>
      </c>
      <c r="G116" s="17">
        <v>1081</v>
      </c>
      <c r="H116" s="18">
        <v>432</v>
      </c>
      <c r="I116" s="18"/>
      <c r="J116" s="18">
        <v>182</v>
      </c>
      <c r="K116" s="16" t="s">
        <v>119</v>
      </c>
      <c r="L116" s="19" t="s">
        <v>120</v>
      </c>
      <c r="M116" s="19"/>
      <c r="N116" s="24" t="s">
        <v>86</v>
      </c>
      <c r="O116" s="24"/>
      <c r="P116" s="24"/>
      <c r="Q116" s="25"/>
      <c r="R116" s="22" t="s">
        <v>12</v>
      </c>
      <c r="S116" s="23">
        <v>8</v>
      </c>
      <c r="T116" s="48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</row>
    <row r="117" spans="1:93" ht="16.5" customHeight="1">
      <c r="A117" s="12">
        <v>84</v>
      </c>
      <c r="B117" s="22" t="s">
        <v>194</v>
      </c>
      <c r="C117" s="13">
        <v>1446</v>
      </c>
      <c r="D117" s="14" t="s">
        <v>126</v>
      </c>
      <c r="E117" s="15">
        <v>0</v>
      </c>
      <c r="F117" s="16" t="s">
        <v>113</v>
      </c>
      <c r="G117" s="17">
        <v>3937</v>
      </c>
      <c r="H117" s="18">
        <v>306</v>
      </c>
      <c r="I117" s="18"/>
      <c r="J117" s="18">
        <v>285</v>
      </c>
      <c r="K117" s="16" t="s">
        <v>119</v>
      </c>
      <c r="L117" s="19" t="s">
        <v>205</v>
      </c>
      <c r="M117" s="19"/>
      <c r="N117" s="24" t="s">
        <v>86</v>
      </c>
      <c r="O117" s="24"/>
      <c r="P117" s="24"/>
      <c r="Q117" s="25"/>
      <c r="R117" s="22" t="s">
        <v>12</v>
      </c>
      <c r="S117" s="23"/>
      <c r="T117" s="48" t="s">
        <v>199</v>
      </c>
    </row>
    <row r="118" spans="1:93" ht="16.5" customHeight="1">
      <c r="A118" s="12">
        <v>85</v>
      </c>
      <c r="B118" s="22" t="s">
        <v>194</v>
      </c>
      <c r="C118" s="13">
        <v>1454</v>
      </c>
      <c r="D118" s="14" t="s">
        <v>126</v>
      </c>
      <c r="E118" s="15">
        <v>0</v>
      </c>
      <c r="F118" s="16" t="s">
        <v>113</v>
      </c>
      <c r="G118" s="17">
        <v>1979</v>
      </c>
      <c r="H118" s="18">
        <v>369</v>
      </c>
      <c r="I118" s="18"/>
      <c r="J118" s="18">
        <v>208</v>
      </c>
      <c r="K118" s="16" t="s">
        <v>119</v>
      </c>
      <c r="L118" s="19" t="s">
        <v>177</v>
      </c>
      <c r="M118" s="19"/>
      <c r="N118" s="24" t="s">
        <v>84</v>
      </c>
      <c r="O118" s="24" t="s">
        <v>32</v>
      </c>
      <c r="P118" s="24" t="s">
        <v>44</v>
      </c>
      <c r="Q118" s="25" t="s">
        <v>31</v>
      </c>
      <c r="R118" s="22" t="s">
        <v>12</v>
      </c>
      <c r="S118" s="23">
        <v>8</v>
      </c>
      <c r="T118" s="48"/>
    </row>
    <row r="119" spans="1:93" ht="16.5" customHeight="1">
      <c r="A119" s="12">
        <v>86</v>
      </c>
      <c r="B119" s="22" t="s">
        <v>194</v>
      </c>
      <c r="C119" s="13">
        <v>1459</v>
      </c>
      <c r="D119" s="14" t="s">
        <v>126</v>
      </c>
      <c r="E119" s="15">
        <v>0</v>
      </c>
      <c r="F119" s="16" t="s">
        <v>113</v>
      </c>
      <c r="G119" s="17">
        <v>4743</v>
      </c>
      <c r="H119" s="18">
        <v>518</v>
      </c>
      <c r="I119" s="18"/>
      <c r="J119" s="18">
        <v>301</v>
      </c>
      <c r="K119" s="16" t="s">
        <v>119</v>
      </c>
      <c r="L119" s="19" t="s">
        <v>178</v>
      </c>
      <c r="M119" s="19"/>
      <c r="N119" s="24" t="s">
        <v>34</v>
      </c>
      <c r="O119" s="20" t="s">
        <v>98</v>
      </c>
      <c r="P119" s="20" t="s">
        <v>20</v>
      </c>
      <c r="Q119" s="21" t="s">
        <v>104</v>
      </c>
      <c r="R119" s="22" t="s">
        <v>12</v>
      </c>
      <c r="S119" s="23">
        <v>8</v>
      </c>
      <c r="T119" s="48"/>
    </row>
    <row r="120" spans="1:93" s="3" customFormat="1" ht="16.5" customHeight="1">
      <c r="A120" s="12">
        <v>87</v>
      </c>
      <c r="B120" s="22" t="s">
        <v>194</v>
      </c>
      <c r="C120" s="13">
        <v>1463</v>
      </c>
      <c r="D120" s="14" t="s">
        <v>126</v>
      </c>
      <c r="E120" s="15">
        <v>0</v>
      </c>
      <c r="F120" s="16" t="s">
        <v>113</v>
      </c>
      <c r="G120" s="17">
        <v>1672</v>
      </c>
      <c r="H120" s="18">
        <v>638</v>
      </c>
      <c r="I120" s="18"/>
      <c r="J120" s="18">
        <v>308</v>
      </c>
      <c r="K120" s="16" t="s">
        <v>119</v>
      </c>
      <c r="L120" s="19" t="s">
        <v>179</v>
      </c>
      <c r="M120" s="19"/>
      <c r="N120" s="24" t="s">
        <v>76</v>
      </c>
      <c r="O120" s="24"/>
      <c r="P120" s="24"/>
      <c r="Q120" s="25" t="s">
        <v>27</v>
      </c>
      <c r="R120" s="22" t="s">
        <v>12</v>
      </c>
      <c r="S120" s="26" t="s">
        <v>107</v>
      </c>
      <c r="T120" s="48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</row>
    <row r="121" spans="1:93" s="3" customFormat="1" ht="16.5" customHeight="1">
      <c r="A121" s="12">
        <v>88</v>
      </c>
      <c r="B121" s="22" t="s">
        <v>194</v>
      </c>
      <c r="C121" s="13" t="s">
        <v>6</v>
      </c>
      <c r="D121" s="14" t="s">
        <v>126</v>
      </c>
      <c r="E121" s="15">
        <v>0</v>
      </c>
      <c r="F121" s="16" t="s">
        <v>131</v>
      </c>
      <c r="G121" s="17">
        <v>1388</v>
      </c>
      <c r="H121" s="18">
        <v>70</v>
      </c>
      <c r="I121" s="18"/>
      <c r="J121" s="18"/>
      <c r="K121" s="16" t="s">
        <v>118</v>
      </c>
      <c r="L121" s="19" t="s">
        <v>180</v>
      </c>
      <c r="M121" s="19"/>
      <c r="N121" s="24" t="s">
        <v>42</v>
      </c>
      <c r="O121" s="20"/>
      <c r="P121" s="24"/>
      <c r="Q121" s="25"/>
      <c r="R121" s="22" t="s">
        <v>12</v>
      </c>
      <c r="S121" s="23">
        <v>5</v>
      </c>
      <c r="T121" s="48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</row>
    <row r="122" spans="1:93" s="3" customFormat="1" ht="16.5" customHeight="1">
      <c r="A122" s="12">
        <v>89</v>
      </c>
      <c r="B122" s="22" t="s">
        <v>194</v>
      </c>
      <c r="C122" s="13" t="s">
        <v>5</v>
      </c>
      <c r="D122" s="14" t="s">
        <v>126</v>
      </c>
      <c r="E122" s="15">
        <v>0</v>
      </c>
      <c r="F122" s="16" t="s">
        <v>131</v>
      </c>
      <c r="G122" s="17">
        <v>6744</v>
      </c>
      <c r="H122" s="18">
        <v>136</v>
      </c>
      <c r="I122" s="18"/>
      <c r="J122" s="18"/>
      <c r="K122" s="16" t="s">
        <v>119</v>
      </c>
      <c r="L122" s="19" t="s">
        <v>181</v>
      </c>
      <c r="M122" s="19"/>
      <c r="N122" s="24" t="s">
        <v>72</v>
      </c>
      <c r="O122" s="20"/>
      <c r="P122" s="24"/>
      <c r="Q122" s="25"/>
      <c r="R122" s="22" t="s">
        <v>12</v>
      </c>
      <c r="S122" s="23">
        <v>5</v>
      </c>
      <c r="T122" s="48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</row>
    <row r="123" spans="1:93" s="3" customFormat="1" ht="16.5" customHeight="1">
      <c r="A123" s="12">
        <v>90</v>
      </c>
      <c r="B123" s="22" t="s">
        <v>195</v>
      </c>
      <c r="C123" s="13">
        <v>1112</v>
      </c>
      <c r="D123" s="14" t="s">
        <v>126</v>
      </c>
      <c r="E123" s="15">
        <v>0</v>
      </c>
      <c r="F123" s="16" t="s">
        <v>113</v>
      </c>
      <c r="G123" s="17">
        <v>3862</v>
      </c>
      <c r="H123" s="18">
        <v>204</v>
      </c>
      <c r="I123" s="18"/>
      <c r="J123" s="18">
        <v>233</v>
      </c>
      <c r="K123" s="16" t="s">
        <v>119</v>
      </c>
      <c r="L123" s="19" t="s">
        <v>182</v>
      </c>
      <c r="M123" s="19"/>
      <c r="N123" s="24" t="s">
        <v>88</v>
      </c>
      <c r="O123" s="24"/>
      <c r="P123" s="24"/>
      <c r="Q123" s="25"/>
      <c r="R123" s="22" t="s">
        <v>12</v>
      </c>
      <c r="S123" s="23">
        <v>16</v>
      </c>
      <c r="T123" s="48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</row>
    <row r="124" spans="1:93" s="3" customFormat="1" ht="16.5" customHeight="1">
      <c r="A124" s="12">
        <v>91</v>
      </c>
      <c r="B124" s="22" t="s">
        <v>195</v>
      </c>
      <c r="C124" s="13">
        <v>1113</v>
      </c>
      <c r="D124" s="14" t="s">
        <v>126</v>
      </c>
      <c r="E124" s="15">
        <v>0</v>
      </c>
      <c r="F124" s="16" t="s">
        <v>113</v>
      </c>
      <c r="G124" s="17">
        <v>3681</v>
      </c>
      <c r="H124" s="18">
        <v>248</v>
      </c>
      <c r="I124" s="18"/>
      <c r="J124" s="18">
        <v>122</v>
      </c>
      <c r="K124" s="16" t="s">
        <v>119</v>
      </c>
      <c r="L124" s="19" t="s">
        <v>183</v>
      </c>
      <c r="M124" s="19"/>
      <c r="N124" s="20" t="s">
        <v>90</v>
      </c>
      <c r="O124" s="24"/>
      <c r="P124" s="24"/>
      <c r="Q124" s="25"/>
      <c r="R124" s="22" t="s">
        <v>12</v>
      </c>
      <c r="S124" s="23" t="s">
        <v>4</v>
      </c>
      <c r="T124" s="48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</row>
    <row r="125" spans="1:93" s="3" customFormat="1" ht="16.5" customHeight="1">
      <c r="A125" s="12">
        <v>92</v>
      </c>
      <c r="B125" s="22" t="s">
        <v>195</v>
      </c>
      <c r="C125" s="13">
        <v>1114</v>
      </c>
      <c r="D125" s="14" t="s">
        <v>126</v>
      </c>
      <c r="E125" s="15">
        <v>0</v>
      </c>
      <c r="F125" s="16" t="s">
        <v>113</v>
      </c>
      <c r="G125" s="17">
        <v>2105</v>
      </c>
      <c r="H125" s="18">
        <v>1441</v>
      </c>
      <c r="I125" s="18"/>
      <c r="J125" s="18">
        <v>73</v>
      </c>
      <c r="K125" s="16" t="s">
        <v>119</v>
      </c>
      <c r="L125" s="19" t="s">
        <v>183</v>
      </c>
      <c r="M125" s="19"/>
      <c r="N125" s="20" t="s">
        <v>90</v>
      </c>
      <c r="O125" s="24"/>
      <c r="P125" s="24"/>
      <c r="Q125" s="25"/>
      <c r="R125" s="22" t="s">
        <v>12</v>
      </c>
      <c r="S125" s="26">
        <v>17</v>
      </c>
      <c r="T125" s="48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</row>
    <row r="126" spans="1:93" s="3" customFormat="1" ht="16.5" customHeight="1">
      <c r="A126" s="12">
        <v>93</v>
      </c>
      <c r="B126" s="22" t="s">
        <v>195</v>
      </c>
      <c r="C126" s="13">
        <v>1115</v>
      </c>
      <c r="D126" s="14" t="s">
        <v>126</v>
      </c>
      <c r="E126" s="15">
        <v>0</v>
      </c>
      <c r="F126" s="16" t="s">
        <v>113</v>
      </c>
      <c r="G126" s="17">
        <v>1371</v>
      </c>
      <c r="H126" s="18">
        <v>95</v>
      </c>
      <c r="I126" s="18"/>
      <c r="J126" s="18">
        <v>49</v>
      </c>
      <c r="K126" s="16" t="s">
        <v>119</v>
      </c>
      <c r="L126" s="19" t="s">
        <v>184</v>
      </c>
      <c r="M126" s="19"/>
      <c r="N126" s="20" t="s">
        <v>24</v>
      </c>
      <c r="O126" s="24"/>
      <c r="P126" s="24"/>
      <c r="Q126" s="25"/>
      <c r="R126" s="22" t="s">
        <v>12</v>
      </c>
      <c r="S126" s="23">
        <v>17</v>
      </c>
      <c r="T126" s="48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</row>
    <row r="127" spans="1:93" s="3" customFormat="1" ht="16.5" customHeight="1">
      <c r="A127" s="12">
        <v>94</v>
      </c>
      <c r="B127" s="22" t="s">
        <v>195</v>
      </c>
      <c r="C127" s="13">
        <v>1116</v>
      </c>
      <c r="D127" s="14" t="s">
        <v>126</v>
      </c>
      <c r="E127" s="15">
        <v>0</v>
      </c>
      <c r="F127" s="16" t="s">
        <v>113</v>
      </c>
      <c r="G127" s="17">
        <v>2749</v>
      </c>
      <c r="H127" s="18">
        <v>577</v>
      </c>
      <c r="I127" s="18"/>
      <c r="J127" s="18">
        <v>299</v>
      </c>
      <c r="K127" s="16" t="s">
        <v>119</v>
      </c>
      <c r="L127" s="19" t="s">
        <v>184</v>
      </c>
      <c r="M127" s="19"/>
      <c r="N127" s="20" t="s">
        <v>87</v>
      </c>
      <c r="O127" s="24"/>
      <c r="P127" s="24"/>
      <c r="Q127" s="25"/>
      <c r="R127" s="22" t="s">
        <v>12</v>
      </c>
      <c r="S127" s="23">
        <v>17</v>
      </c>
      <c r="T127" s="48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</row>
    <row r="128" spans="1:93" s="3" customFormat="1" ht="16.5" customHeight="1">
      <c r="A128" s="12">
        <v>95</v>
      </c>
      <c r="B128" s="22" t="s">
        <v>195</v>
      </c>
      <c r="C128" s="13">
        <v>1123</v>
      </c>
      <c r="D128" s="14" t="s">
        <v>126</v>
      </c>
      <c r="E128" s="15">
        <v>0</v>
      </c>
      <c r="F128" s="16" t="s">
        <v>113</v>
      </c>
      <c r="G128" s="17">
        <v>1367</v>
      </c>
      <c r="H128" s="18">
        <v>499</v>
      </c>
      <c r="I128" s="18"/>
      <c r="J128" s="18">
        <v>299</v>
      </c>
      <c r="K128" s="16" t="s">
        <v>119</v>
      </c>
      <c r="L128" s="19" t="s">
        <v>185</v>
      </c>
      <c r="M128" s="81"/>
      <c r="N128" s="82" t="s">
        <v>89</v>
      </c>
      <c r="O128" s="24"/>
      <c r="P128" s="24"/>
      <c r="Q128" s="25"/>
      <c r="R128" s="22" t="s">
        <v>12</v>
      </c>
      <c r="S128" s="23">
        <v>17</v>
      </c>
      <c r="T128" s="48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</row>
    <row r="129" spans="1:93" s="3" customFormat="1" ht="16.5" customHeight="1">
      <c r="A129" s="12">
        <v>96</v>
      </c>
      <c r="B129" s="22" t="s">
        <v>196</v>
      </c>
      <c r="C129" s="13">
        <v>872</v>
      </c>
      <c r="D129" s="14" t="s">
        <v>126</v>
      </c>
      <c r="E129" s="15">
        <v>1</v>
      </c>
      <c r="F129" s="16" t="s">
        <v>113</v>
      </c>
      <c r="G129" s="17">
        <v>2390.5</v>
      </c>
      <c r="H129" s="18">
        <v>514.29999999999995</v>
      </c>
      <c r="I129" s="18"/>
      <c r="J129" s="18">
        <v>238</v>
      </c>
      <c r="K129" s="16" t="s">
        <v>119</v>
      </c>
      <c r="L129" s="19" t="s">
        <v>203</v>
      </c>
      <c r="M129" s="19"/>
      <c r="N129" s="20" t="s">
        <v>204</v>
      </c>
      <c r="O129" s="24"/>
      <c r="P129" s="24"/>
      <c r="Q129" s="25"/>
      <c r="R129" s="22" t="s">
        <v>12</v>
      </c>
      <c r="S129" s="23"/>
      <c r="T129" s="48" t="s">
        <v>202</v>
      </c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</row>
    <row r="130" spans="1:93" ht="16.5" customHeight="1">
      <c r="A130" s="12">
        <v>97</v>
      </c>
      <c r="B130" s="22" t="s">
        <v>196</v>
      </c>
      <c r="C130" s="13">
        <v>874</v>
      </c>
      <c r="D130" s="14" t="s">
        <v>126</v>
      </c>
      <c r="E130" s="15">
        <v>6</v>
      </c>
      <c r="F130" s="16" t="s">
        <v>113</v>
      </c>
      <c r="G130" s="17">
        <v>4797.3999999999996</v>
      </c>
      <c r="H130" s="18">
        <v>195</v>
      </c>
      <c r="I130" s="18"/>
      <c r="J130" s="18">
        <v>147</v>
      </c>
      <c r="K130" s="16" t="s">
        <v>119</v>
      </c>
      <c r="L130" s="19" t="s">
        <v>186</v>
      </c>
      <c r="M130" s="19"/>
      <c r="N130" s="20" t="s">
        <v>91</v>
      </c>
      <c r="O130" s="24"/>
      <c r="P130" s="24"/>
      <c r="Q130" s="25"/>
      <c r="R130" s="22" t="s">
        <v>12</v>
      </c>
      <c r="S130" s="23">
        <v>27</v>
      </c>
      <c r="T130" s="48"/>
    </row>
    <row r="131" spans="1:93" ht="16.5" customHeight="1">
      <c r="A131" s="12">
        <v>98</v>
      </c>
      <c r="B131" s="22" t="s">
        <v>196</v>
      </c>
      <c r="C131" s="13">
        <v>876</v>
      </c>
      <c r="D131" s="14" t="s">
        <v>126</v>
      </c>
      <c r="E131" s="15">
        <v>7</v>
      </c>
      <c r="F131" s="16" t="s">
        <v>113</v>
      </c>
      <c r="G131" s="17">
        <v>5492.7</v>
      </c>
      <c r="H131" s="18">
        <v>224</v>
      </c>
      <c r="I131" s="18"/>
      <c r="J131" s="18">
        <v>290</v>
      </c>
      <c r="K131" s="16" t="s">
        <v>119</v>
      </c>
      <c r="L131" s="19" t="s">
        <v>187</v>
      </c>
      <c r="M131" s="81"/>
      <c r="N131" s="82" t="s">
        <v>111</v>
      </c>
      <c r="O131" s="20" t="s">
        <v>103</v>
      </c>
      <c r="P131" s="20" t="s">
        <v>26</v>
      </c>
      <c r="Q131" s="21" t="s">
        <v>104</v>
      </c>
      <c r="R131" s="22" t="s">
        <v>12</v>
      </c>
      <c r="S131" s="23">
        <v>26</v>
      </c>
      <c r="T131" s="48"/>
    </row>
    <row r="132" spans="1:93" ht="16.5" customHeight="1">
      <c r="A132" s="12"/>
      <c r="B132" s="22" t="s">
        <v>246</v>
      </c>
      <c r="C132" s="225"/>
      <c r="D132" s="226"/>
      <c r="E132" s="227"/>
      <c r="F132" s="27"/>
      <c r="G132" s="28"/>
      <c r="H132" s="34">
        <f>SUBTOTAL(9,H5:H114)</f>
        <v>15279.7</v>
      </c>
      <c r="I132" s="34">
        <f>SUBTOTAL(9,I5:I114)</f>
        <v>8</v>
      </c>
      <c r="J132" s="34">
        <f>SUBTOTAL(9,J5:J114)</f>
        <v>8952</v>
      </c>
      <c r="K132" s="28"/>
      <c r="L132" s="29"/>
      <c r="M132" s="29"/>
      <c r="N132" s="30"/>
      <c r="O132" s="30"/>
      <c r="P132" s="30"/>
      <c r="Q132" s="30"/>
      <c r="R132" s="30"/>
      <c r="S132" s="30"/>
      <c r="T132" s="48"/>
    </row>
    <row r="133" spans="1:93" ht="16.5" customHeight="1">
      <c r="A133" s="37"/>
      <c r="B133" s="38"/>
      <c r="C133" s="39"/>
      <c r="D133" s="39"/>
      <c r="E133" s="39"/>
      <c r="F133" s="39"/>
      <c r="G133" s="40"/>
      <c r="H133" s="41"/>
      <c r="I133" s="41"/>
      <c r="J133" s="41"/>
      <c r="K133" s="42"/>
      <c r="L133" s="43"/>
      <c r="M133" s="43"/>
      <c r="N133" s="44"/>
      <c r="O133" s="45"/>
      <c r="P133" s="45"/>
      <c r="Q133" s="45"/>
      <c r="R133" s="45"/>
      <c r="S133" s="45"/>
      <c r="T133" s="46"/>
      <c r="U133" s="47"/>
    </row>
    <row r="135" spans="1:93" ht="16.5" customHeight="1">
      <c r="C135" s="3"/>
    </row>
    <row r="137" spans="1:93" ht="16.5" customHeight="1">
      <c r="N137" s="31"/>
    </row>
    <row r="138" spans="1:93" ht="16.5" customHeight="1">
      <c r="N138" s="31"/>
    </row>
    <row r="139" spans="1:93" ht="16.5" customHeight="1">
      <c r="N139" s="31"/>
    </row>
    <row r="140" spans="1:93" ht="16.5" customHeight="1">
      <c r="N140" s="31"/>
    </row>
    <row r="141" spans="1:93" ht="16.5" customHeight="1">
      <c r="N141" s="31"/>
    </row>
    <row r="142" spans="1:93" ht="16.5" customHeight="1">
      <c r="N142" s="31"/>
    </row>
    <row r="143" spans="1:93" ht="16.5" customHeight="1">
      <c r="N143" s="31"/>
    </row>
    <row r="144" spans="1:93" ht="16.5" customHeight="1">
      <c r="B144" s="2"/>
      <c r="C144" s="32"/>
      <c r="D144" s="33"/>
      <c r="E144" s="33"/>
      <c r="F144" s="33"/>
      <c r="G144" s="33"/>
      <c r="H144" s="33"/>
      <c r="I144" s="33"/>
      <c r="J144" s="33"/>
      <c r="K144" s="33"/>
      <c r="N144" s="31"/>
    </row>
    <row r="145" spans="2:14" ht="16.5" customHeight="1">
      <c r="B145" s="2"/>
      <c r="C145" s="32"/>
      <c r="D145" s="33"/>
      <c r="E145" s="33"/>
      <c r="F145" s="33"/>
      <c r="G145" s="33"/>
      <c r="H145" s="33"/>
      <c r="I145" s="33"/>
      <c r="J145" s="33"/>
      <c r="K145" s="33"/>
      <c r="N145" s="31"/>
    </row>
    <row r="146" spans="2:14" ht="16.5" customHeight="1">
      <c r="B146" s="2"/>
      <c r="C146" s="32"/>
      <c r="D146" s="33"/>
      <c r="E146" s="33"/>
      <c r="F146" s="33"/>
      <c r="G146" s="33"/>
      <c r="H146" s="33"/>
      <c r="I146" s="33"/>
      <c r="J146" s="33"/>
      <c r="K146" s="33"/>
      <c r="N146" s="31"/>
    </row>
  </sheetData>
  <autoFilter ref="A4:CO131" xr:uid="{00000000-0009-0000-0000-000000000000}">
    <filterColumn colId="2" showButton="0"/>
    <filterColumn colId="3" showButton="0"/>
  </autoFilter>
  <mergeCells count="14">
    <mergeCell ref="R3:R4"/>
    <mergeCell ref="S3:S4"/>
    <mergeCell ref="T3:T4"/>
    <mergeCell ref="C132:E132"/>
    <mergeCell ref="A1:T1"/>
    <mergeCell ref="A3:A4"/>
    <mergeCell ref="B3:B4"/>
    <mergeCell ref="C3:E4"/>
    <mergeCell ref="F3:F4"/>
    <mergeCell ref="G3:G4"/>
    <mergeCell ref="H3:J3"/>
    <mergeCell ref="K3:K4"/>
    <mergeCell ref="L3:N3"/>
    <mergeCell ref="O3:Q3"/>
  </mergeCells>
  <phoneticPr fontId="39" type="noConversion"/>
  <printOptions horizontalCentered="1"/>
  <pageMargins left="0.31496062992125984" right="0.31496062992125984" top="0.55118110236220474" bottom="0.35433070866141736" header="0.31496062992125984" footer="0.31496062992125984"/>
  <pageSetup paperSize="9" scale="56" fitToHeight="0" orientation="landscape" r:id="rId1"/>
  <headerFooter>
    <oddFooter>&amp;C&amp;N페이지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22"/>
  <sheetViews>
    <sheetView tabSelected="1" view="pageBreakPreview" zoomScale="85" zoomScaleNormal="100" zoomScaleSheetLayoutView="85" workbookViewId="0">
      <selection sqref="A1:R1"/>
    </sheetView>
  </sheetViews>
  <sheetFormatPr defaultRowHeight="11.25"/>
  <cols>
    <col min="1" max="1" width="5.21875" style="162" bestFit="1" customWidth="1"/>
    <col min="2" max="2" width="26.77734375" style="175" bestFit="1" customWidth="1"/>
    <col min="3" max="3" width="8.44140625" style="164" customWidth="1"/>
    <col min="4" max="4" width="12.44140625" style="164" bestFit="1" customWidth="1"/>
    <col min="5" max="5" width="7" style="162" customWidth="1"/>
    <col min="6" max="6" width="6.6640625" style="162" customWidth="1"/>
    <col min="7" max="7" width="13.21875" style="162" bestFit="1" customWidth="1"/>
    <col min="8" max="8" width="13.21875" style="162" customWidth="1"/>
    <col min="9" max="9" width="11.109375" style="162" bestFit="1" customWidth="1"/>
    <col min="10" max="10" width="17.88671875" style="162" bestFit="1" customWidth="1"/>
    <col min="11" max="11" width="11.109375" style="162" customWidth="1"/>
    <col min="12" max="13" width="5.21875" style="168" bestFit="1" customWidth="1"/>
    <col min="14" max="14" width="29.88671875" style="165" bestFit="1" customWidth="1"/>
    <col min="15" max="15" width="80.21875" style="165" bestFit="1" customWidth="1"/>
    <col min="16" max="16" width="32" style="175" bestFit="1" customWidth="1"/>
    <col min="17" max="17" width="65.5546875" style="175" bestFit="1" customWidth="1"/>
    <col min="18" max="18" width="17.33203125" style="175" bestFit="1" customWidth="1"/>
    <col min="19" max="16384" width="8.88671875" style="162"/>
  </cols>
  <sheetData>
    <row r="1" spans="1:18" ht="46.5" customHeight="1">
      <c r="A1" s="242" t="s">
        <v>390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</row>
    <row r="2" spans="1:18" ht="27" customHeight="1">
      <c r="A2" s="249"/>
      <c r="B2" s="249"/>
      <c r="C2" s="249"/>
      <c r="D2" s="249"/>
      <c r="E2" s="249"/>
      <c r="F2" s="249"/>
      <c r="G2" s="178"/>
      <c r="H2" s="178"/>
      <c r="I2" s="178"/>
      <c r="J2" s="178"/>
      <c r="K2" s="178"/>
      <c r="L2" s="179"/>
      <c r="M2" s="179"/>
      <c r="N2" s="180"/>
      <c r="O2" s="180"/>
      <c r="P2" s="177"/>
      <c r="Q2" s="177"/>
      <c r="R2" s="177"/>
    </row>
    <row r="3" spans="1:18" ht="19.5" customHeight="1">
      <c r="A3" s="243" t="s">
        <v>244</v>
      </c>
      <c r="B3" s="243" t="s">
        <v>197</v>
      </c>
      <c r="C3" s="250" t="s">
        <v>269</v>
      </c>
      <c r="D3" s="251"/>
      <c r="E3" s="244" t="s">
        <v>13</v>
      </c>
      <c r="F3" s="245"/>
      <c r="G3" s="244" t="s">
        <v>281</v>
      </c>
      <c r="H3" s="246"/>
      <c r="I3" s="246"/>
      <c r="J3" s="252" t="s">
        <v>380</v>
      </c>
      <c r="K3" s="252" t="s">
        <v>381</v>
      </c>
      <c r="L3" s="247" t="s">
        <v>272</v>
      </c>
      <c r="M3" s="248"/>
      <c r="N3" s="244" t="s">
        <v>10</v>
      </c>
      <c r="O3" s="246"/>
      <c r="P3" s="243" t="s">
        <v>245</v>
      </c>
      <c r="Q3" s="243"/>
      <c r="R3" s="243"/>
    </row>
    <row r="4" spans="1:18" ht="19.5" customHeight="1">
      <c r="A4" s="243"/>
      <c r="B4" s="243"/>
      <c r="C4" s="209" t="s">
        <v>362</v>
      </c>
      <c r="D4" s="209" t="s">
        <v>361</v>
      </c>
      <c r="E4" s="182" t="s">
        <v>270</v>
      </c>
      <c r="F4" s="182" t="s">
        <v>277</v>
      </c>
      <c r="G4" s="182" t="s">
        <v>282</v>
      </c>
      <c r="H4" s="182" t="s">
        <v>386</v>
      </c>
      <c r="I4" s="182" t="s">
        <v>388</v>
      </c>
      <c r="J4" s="253"/>
      <c r="K4" s="254"/>
      <c r="L4" s="188" t="s">
        <v>273</v>
      </c>
      <c r="M4" s="188" t="s">
        <v>274</v>
      </c>
      <c r="N4" s="189" t="s">
        <v>15</v>
      </c>
      <c r="O4" s="189" t="s">
        <v>209</v>
      </c>
      <c r="P4" s="189" t="s">
        <v>15</v>
      </c>
      <c r="Q4" s="189" t="s">
        <v>102</v>
      </c>
      <c r="R4" s="189" t="s">
        <v>287</v>
      </c>
    </row>
    <row r="5" spans="1:18" s="171" customFormat="1" ht="21" customHeight="1">
      <c r="A5" s="190">
        <v>1</v>
      </c>
      <c r="B5" s="191" t="s">
        <v>283</v>
      </c>
      <c r="C5" s="184" t="s">
        <v>288</v>
      </c>
      <c r="D5" s="216" t="s">
        <v>363</v>
      </c>
      <c r="E5" s="185" t="s">
        <v>131</v>
      </c>
      <c r="F5" s="185" t="s">
        <v>131</v>
      </c>
      <c r="G5" s="186">
        <v>24396</v>
      </c>
      <c r="H5" s="213">
        <v>6873.1</v>
      </c>
      <c r="I5" s="220">
        <v>6872</v>
      </c>
      <c r="J5" s="212" t="s">
        <v>383</v>
      </c>
      <c r="K5" s="212" t="s">
        <v>382</v>
      </c>
      <c r="L5" s="192" t="s">
        <v>275</v>
      </c>
      <c r="M5" s="192" t="s">
        <v>284</v>
      </c>
      <c r="N5" s="187" t="s">
        <v>285</v>
      </c>
      <c r="O5" s="183" t="s">
        <v>286</v>
      </c>
      <c r="P5" s="193"/>
      <c r="Q5" s="193"/>
      <c r="R5" s="194"/>
    </row>
    <row r="6" spans="1:18" s="171" customFormat="1" ht="21" customHeight="1">
      <c r="A6" s="190"/>
      <c r="B6" s="191"/>
      <c r="C6" s="195"/>
      <c r="D6" s="217"/>
      <c r="E6" s="185"/>
      <c r="F6" s="185"/>
      <c r="G6" s="186"/>
      <c r="H6" s="213"/>
      <c r="I6" s="220"/>
      <c r="J6" s="186"/>
      <c r="K6" s="186"/>
      <c r="L6" s="192" t="s">
        <v>290</v>
      </c>
      <c r="M6" s="192" t="s">
        <v>289</v>
      </c>
      <c r="N6" s="187" t="s">
        <v>291</v>
      </c>
      <c r="O6" s="183" t="s">
        <v>293</v>
      </c>
      <c r="P6" s="193"/>
      <c r="Q6" s="193"/>
      <c r="R6" s="194"/>
    </row>
    <row r="7" spans="1:18" s="171" customFormat="1" ht="21" customHeight="1">
      <c r="A7" s="190"/>
      <c r="B7" s="191"/>
      <c r="C7" s="195"/>
      <c r="D7" s="217"/>
      <c r="E7" s="185"/>
      <c r="F7" s="185"/>
      <c r="G7" s="186"/>
      <c r="H7" s="213"/>
      <c r="I7" s="220"/>
      <c r="J7" s="186"/>
      <c r="K7" s="186"/>
      <c r="L7" s="192" t="s">
        <v>280</v>
      </c>
      <c r="M7" s="192" t="s">
        <v>289</v>
      </c>
      <c r="N7" s="187" t="s">
        <v>292</v>
      </c>
      <c r="O7" s="183" t="s">
        <v>294</v>
      </c>
      <c r="P7" s="193"/>
      <c r="Q7" s="193"/>
      <c r="R7" s="194"/>
    </row>
    <row r="8" spans="1:18" s="171" customFormat="1" ht="21" customHeight="1">
      <c r="A8" s="190">
        <v>2</v>
      </c>
      <c r="B8" s="183" t="s">
        <v>295</v>
      </c>
      <c r="C8" s="183" t="s">
        <v>350</v>
      </c>
      <c r="D8" s="218" t="s">
        <v>364</v>
      </c>
      <c r="E8" s="185" t="s">
        <v>131</v>
      </c>
      <c r="F8" s="185" t="s">
        <v>131</v>
      </c>
      <c r="G8" s="186">
        <v>2094</v>
      </c>
      <c r="H8" s="213">
        <v>894.3</v>
      </c>
      <c r="I8" s="220">
        <v>894</v>
      </c>
      <c r="J8" s="212" t="s">
        <v>383</v>
      </c>
      <c r="K8" s="212" t="s">
        <v>382</v>
      </c>
      <c r="L8" s="192" t="s">
        <v>280</v>
      </c>
      <c r="M8" s="192" t="s">
        <v>276</v>
      </c>
      <c r="N8" s="187" t="s">
        <v>299</v>
      </c>
      <c r="O8" s="183" t="s">
        <v>305</v>
      </c>
      <c r="P8" s="193"/>
      <c r="Q8" s="193"/>
      <c r="R8" s="194"/>
    </row>
    <row r="9" spans="1:18" s="171" customFormat="1" ht="21" customHeight="1">
      <c r="A9" s="190">
        <v>3</v>
      </c>
      <c r="B9" s="183" t="s">
        <v>295</v>
      </c>
      <c r="C9" s="183" t="s">
        <v>297</v>
      </c>
      <c r="D9" s="218" t="s">
        <v>365</v>
      </c>
      <c r="E9" s="185" t="s">
        <v>131</v>
      </c>
      <c r="F9" s="185" t="s">
        <v>131</v>
      </c>
      <c r="G9" s="186">
        <v>2093</v>
      </c>
      <c r="H9" s="213">
        <v>9.5</v>
      </c>
      <c r="I9" s="220">
        <v>9</v>
      </c>
      <c r="J9" s="212" t="s">
        <v>383</v>
      </c>
      <c r="K9" s="212" t="s">
        <v>382</v>
      </c>
      <c r="L9" s="192" t="s">
        <v>275</v>
      </c>
      <c r="M9" s="192" t="s">
        <v>280</v>
      </c>
      <c r="N9" s="187" t="s">
        <v>299</v>
      </c>
      <c r="O9" s="183" t="s">
        <v>305</v>
      </c>
      <c r="P9" s="193"/>
      <c r="Q9" s="193"/>
      <c r="R9" s="194"/>
    </row>
    <row r="10" spans="1:18" s="171" customFormat="1" ht="21" customHeight="1">
      <c r="A10" s="190">
        <v>4</v>
      </c>
      <c r="B10" s="183" t="s">
        <v>295</v>
      </c>
      <c r="C10" s="183" t="s">
        <v>298</v>
      </c>
      <c r="D10" s="218" t="s">
        <v>366</v>
      </c>
      <c r="E10" s="185" t="s">
        <v>131</v>
      </c>
      <c r="F10" s="185" t="s">
        <v>131</v>
      </c>
      <c r="G10" s="186">
        <v>7438</v>
      </c>
      <c r="H10" s="213">
        <v>5153.2</v>
      </c>
      <c r="I10" s="220">
        <v>5153</v>
      </c>
      <c r="J10" s="212" t="s">
        <v>384</v>
      </c>
      <c r="K10" s="212" t="s">
        <v>382</v>
      </c>
      <c r="L10" s="192" t="s">
        <v>275</v>
      </c>
      <c r="M10" s="192" t="s">
        <v>296</v>
      </c>
      <c r="N10" s="187" t="s">
        <v>300</v>
      </c>
      <c r="O10" s="183" t="s">
        <v>306</v>
      </c>
      <c r="P10" s="193"/>
      <c r="Q10" s="193"/>
      <c r="R10" s="194"/>
    </row>
    <row r="11" spans="1:18" s="171" customFormat="1" ht="21" customHeight="1">
      <c r="A11" s="190"/>
      <c r="B11" s="191"/>
      <c r="C11" s="195"/>
      <c r="D11" s="217"/>
      <c r="E11" s="185"/>
      <c r="F11" s="185"/>
      <c r="G11" s="186"/>
      <c r="H11" s="213"/>
      <c r="I11" s="220"/>
      <c r="J11" s="186"/>
      <c r="K11" s="186"/>
      <c r="L11" s="192" t="s">
        <v>275</v>
      </c>
      <c r="M11" s="192" t="s">
        <v>296</v>
      </c>
      <c r="N11" s="187" t="s">
        <v>301</v>
      </c>
      <c r="O11" s="183" t="s">
        <v>307</v>
      </c>
      <c r="P11" s="193"/>
      <c r="Q11" s="193"/>
      <c r="R11" s="194"/>
    </row>
    <row r="12" spans="1:18" s="171" customFormat="1" ht="21" customHeight="1">
      <c r="A12" s="190"/>
      <c r="B12" s="191"/>
      <c r="C12" s="195"/>
      <c r="D12" s="217"/>
      <c r="E12" s="185"/>
      <c r="F12" s="185"/>
      <c r="G12" s="186"/>
      <c r="H12" s="213"/>
      <c r="I12" s="220"/>
      <c r="J12" s="186"/>
      <c r="K12" s="186"/>
      <c r="L12" s="192" t="s">
        <v>275</v>
      </c>
      <c r="M12" s="192" t="s">
        <v>296</v>
      </c>
      <c r="N12" s="187" t="s">
        <v>302</v>
      </c>
      <c r="O12" s="183" t="s">
        <v>308</v>
      </c>
      <c r="P12" s="193"/>
      <c r="Q12" s="193"/>
      <c r="R12" s="194"/>
    </row>
    <row r="13" spans="1:18" s="171" customFormat="1" ht="21" customHeight="1">
      <c r="A13" s="190"/>
      <c r="B13" s="191"/>
      <c r="C13" s="195"/>
      <c r="D13" s="217"/>
      <c r="E13" s="185"/>
      <c r="F13" s="185"/>
      <c r="G13" s="186"/>
      <c r="H13" s="213"/>
      <c r="I13" s="220"/>
      <c r="J13" s="186"/>
      <c r="K13" s="186"/>
      <c r="L13" s="192" t="s">
        <v>275</v>
      </c>
      <c r="M13" s="192" t="s">
        <v>296</v>
      </c>
      <c r="N13" s="187" t="s">
        <v>303</v>
      </c>
      <c r="O13" s="183" t="s">
        <v>309</v>
      </c>
      <c r="P13" s="193"/>
      <c r="Q13" s="193"/>
      <c r="R13" s="194"/>
    </row>
    <row r="14" spans="1:18" s="171" customFormat="1" ht="21" customHeight="1">
      <c r="A14" s="190"/>
      <c r="B14" s="191"/>
      <c r="C14" s="195"/>
      <c r="D14" s="217"/>
      <c r="E14" s="185"/>
      <c r="F14" s="185"/>
      <c r="G14" s="186"/>
      <c r="H14" s="213"/>
      <c r="I14" s="220"/>
      <c r="J14" s="186"/>
      <c r="K14" s="186"/>
      <c r="L14" s="192" t="s">
        <v>275</v>
      </c>
      <c r="M14" s="192" t="s">
        <v>296</v>
      </c>
      <c r="N14" s="187" t="s">
        <v>304</v>
      </c>
      <c r="O14" s="183" t="s">
        <v>310</v>
      </c>
      <c r="P14" s="193"/>
      <c r="Q14" s="193"/>
      <c r="R14" s="194"/>
    </row>
    <row r="15" spans="1:18" s="171" customFormat="1" ht="21" customHeight="1">
      <c r="A15" s="190"/>
      <c r="B15" s="191"/>
      <c r="C15" s="195"/>
      <c r="D15" s="217"/>
      <c r="E15" s="185"/>
      <c r="F15" s="185"/>
      <c r="G15" s="186"/>
      <c r="H15" s="213"/>
      <c r="I15" s="220"/>
      <c r="J15" s="186"/>
      <c r="K15" s="186"/>
      <c r="L15" s="192" t="s">
        <v>275</v>
      </c>
      <c r="M15" s="192" t="s">
        <v>296</v>
      </c>
      <c r="N15" s="187" t="s">
        <v>311</v>
      </c>
      <c r="O15" s="183" t="s">
        <v>312</v>
      </c>
      <c r="P15" s="193"/>
      <c r="Q15" s="193"/>
      <c r="R15" s="194"/>
    </row>
    <row r="16" spans="1:18" s="171" customFormat="1" ht="21" customHeight="1">
      <c r="A16" s="190">
        <v>5</v>
      </c>
      <c r="B16" s="183" t="s">
        <v>313</v>
      </c>
      <c r="C16" s="183" t="s">
        <v>314</v>
      </c>
      <c r="D16" s="218" t="s">
        <v>373</v>
      </c>
      <c r="E16" s="185" t="s">
        <v>114</v>
      </c>
      <c r="F16" s="185" t="s">
        <v>131</v>
      </c>
      <c r="G16" s="186">
        <v>1792</v>
      </c>
      <c r="H16" s="213">
        <v>31.5</v>
      </c>
      <c r="I16" s="220">
        <v>8</v>
      </c>
      <c r="J16" s="212" t="s">
        <v>385</v>
      </c>
      <c r="K16" s="212" t="s">
        <v>382</v>
      </c>
      <c r="L16" s="192" t="s">
        <v>275</v>
      </c>
      <c r="M16" s="192" t="s">
        <v>275</v>
      </c>
      <c r="N16" s="187" t="s">
        <v>315</v>
      </c>
      <c r="O16" s="193"/>
      <c r="P16" s="193"/>
      <c r="Q16" s="193"/>
      <c r="R16" s="194"/>
    </row>
    <row r="17" spans="1:18" s="171" customFormat="1" ht="21" customHeight="1">
      <c r="A17" s="190"/>
      <c r="B17" s="183"/>
      <c r="C17" s="183"/>
      <c r="D17" s="218" t="s">
        <v>374</v>
      </c>
      <c r="E17" s="185" t="s">
        <v>114</v>
      </c>
      <c r="F17" s="185" t="s">
        <v>131</v>
      </c>
      <c r="G17" s="186"/>
      <c r="H17" s="213"/>
      <c r="I17" s="220">
        <v>23</v>
      </c>
      <c r="J17" s="212" t="s">
        <v>385</v>
      </c>
      <c r="K17" s="212" t="s">
        <v>382</v>
      </c>
      <c r="L17" s="192"/>
      <c r="M17" s="192"/>
      <c r="N17" s="187" t="s">
        <v>315</v>
      </c>
      <c r="O17" s="193"/>
      <c r="P17" s="193"/>
      <c r="Q17" s="193"/>
      <c r="R17" s="194"/>
    </row>
    <row r="18" spans="1:18" s="171" customFormat="1" ht="21" customHeight="1">
      <c r="A18" s="190">
        <v>6</v>
      </c>
      <c r="B18" s="183" t="s">
        <v>313</v>
      </c>
      <c r="C18" s="183" t="s">
        <v>316</v>
      </c>
      <c r="D18" s="218" t="s">
        <v>367</v>
      </c>
      <c r="E18" s="185" t="s">
        <v>114</v>
      </c>
      <c r="F18" s="185" t="s">
        <v>358</v>
      </c>
      <c r="G18" s="186">
        <v>1687</v>
      </c>
      <c r="H18" s="213">
        <v>315.39999999999998</v>
      </c>
      <c r="I18" s="220">
        <v>280</v>
      </c>
      <c r="J18" s="212" t="s">
        <v>385</v>
      </c>
      <c r="K18" s="212" t="s">
        <v>382</v>
      </c>
      <c r="L18" s="192" t="s">
        <v>275</v>
      </c>
      <c r="M18" s="192" t="s">
        <v>275</v>
      </c>
      <c r="N18" s="187" t="s">
        <v>315</v>
      </c>
      <c r="O18" s="193"/>
      <c r="P18" s="193"/>
      <c r="Q18" s="193"/>
      <c r="R18" s="194"/>
    </row>
    <row r="19" spans="1:18" s="171" customFormat="1" ht="21" customHeight="1">
      <c r="A19" s="190">
        <v>7</v>
      </c>
      <c r="B19" s="183" t="s">
        <v>313</v>
      </c>
      <c r="C19" s="183" t="s">
        <v>317</v>
      </c>
      <c r="D19" s="218" t="s">
        <v>371</v>
      </c>
      <c r="E19" s="185" t="s">
        <v>131</v>
      </c>
      <c r="F19" s="185" t="s">
        <v>131</v>
      </c>
      <c r="G19" s="186">
        <v>2696</v>
      </c>
      <c r="H19" s="213">
        <v>53.1</v>
      </c>
      <c r="I19" s="220">
        <v>53</v>
      </c>
      <c r="J19" s="212" t="s">
        <v>385</v>
      </c>
      <c r="K19" s="212" t="s">
        <v>382</v>
      </c>
      <c r="L19" s="192" t="s">
        <v>275</v>
      </c>
      <c r="M19" s="192" t="s">
        <v>275</v>
      </c>
      <c r="N19" s="187" t="s">
        <v>319</v>
      </c>
      <c r="O19" s="183" t="s">
        <v>308</v>
      </c>
      <c r="P19" s="193"/>
      <c r="Q19" s="193"/>
      <c r="R19" s="194"/>
    </row>
    <row r="20" spans="1:18" s="171" customFormat="1" ht="21" customHeight="1">
      <c r="A20" s="190">
        <v>8</v>
      </c>
      <c r="B20" s="183" t="s">
        <v>313</v>
      </c>
      <c r="C20" s="183" t="s">
        <v>320</v>
      </c>
      <c r="D20" s="218" t="s">
        <v>372</v>
      </c>
      <c r="E20" s="185" t="s">
        <v>131</v>
      </c>
      <c r="F20" s="185" t="s">
        <v>131</v>
      </c>
      <c r="G20" s="186">
        <v>681</v>
      </c>
      <c r="H20" s="213">
        <v>170.7</v>
      </c>
      <c r="I20" s="220">
        <v>166</v>
      </c>
      <c r="J20" s="212" t="s">
        <v>385</v>
      </c>
      <c r="K20" s="212" t="s">
        <v>382</v>
      </c>
      <c r="L20" s="192" t="s">
        <v>275</v>
      </c>
      <c r="M20" s="192" t="s">
        <v>275</v>
      </c>
      <c r="N20" s="187" t="s">
        <v>321</v>
      </c>
      <c r="O20" s="183" t="s">
        <v>322</v>
      </c>
      <c r="P20" s="193"/>
      <c r="Q20" s="193"/>
      <c r="R20" s="194"/>
    </row>
    <row r="21" spans="1:18" s="171" customFormat="1" ht="21" customHeight="1">
      <c r="A21" s="190">
        <v>9</v>
      </c>
      <c r="B21" s="183" t="s">
        <v>313</v>
      </c>
      <c r="C21" s="183" t="s">
        <v>323</v>
      </c>
      <c r="D21" s="218" t="s">
        <v>368</v>
      </c>
      <c r="E21" s="185" t="s">
        <v>131</v>
      </c>
      <c r="F21" s="185" t="s">
        <v>131</v>
      </c>
      <c r="G21" s="186">
        <v>12024</v>
      </c>
      <c r="H21" s="213">
        <v>2411.4</v>
      </c>
      <c r="I21" s="220">
        <v>2408</v>
      </c>
      <c r="J21" s="212" t="s">
        <v>383</v>
      </c>
      <c r="K21" s="212" t="s">
        <v>382</v>
      </c>
      <c r="L21" s="192" t="s">
        <v>275</v>
      </c>
      <c r="M21" s="192" t="s">
        <v>275</v>
      </c>
      <c r="N21" s="187" t="s">
        <v>324</v>
      </c>
      <c r="O21" s="183" t="s">
        <v>325</v>
      </c>
      <c r="P21" s="183" t="s">
        <v>326</v>
      </c>
      <c r="Q21" s="183" t="s">
        <v>327</v>
      </c>
      <c r="R21" s="183" t="s">
        <v>328</v>
      </c>
    </row>
    <row r="22" spans="1:18" s="171" customFormat="1" ht="21" customHeight="1">
      <c r="A22" s="190"/>
      <c r="B22" s="191"/>
      <c r="C22" s="195"/>
      <c r="D22" s="217"/>
      <c r="E22" s="185"/>
      <c r="F22" s="185"/>
      <c r="G22" s="186"/>
      <c r="H22" s="213"/>
      <c r="I22" s="220"/>
      <c r="J22" s="186"/>
      <c r="K22" s="186"/>
      <c r="L22" s="192"/>
      <c r="M22" s="192"/>
      <c r="N22" s="196"/>
      <c r="O22" s="193"/>
      <c r="P22" s="183" t="s">
        <v>324</v>
      </c>
      <c r="Q22" s="183" t="s">
        <v>325</v>
      </c>
      <c r="R22" s="183" t="s">
        <v>329</v>
      </c>
    </row>
    <row r="23" spans="1:18" s="171" customFormat="1" ht="21" customHeight="1">
      <c r="A23" s="190">
        <v>10</v>
      </c>
      <c r="B23" s="183" t="s">
        <v>313</v>
      </c>
      <c r="C23" s="183" t="s">
        <v>332</v>
      </c>
      <c r="D23" s="218" t="s">
        <v>369</v>
      </c>
      <c r="E23" s="185" t="s">
        <v>131</v>
      </c>
      <c r="F23" s="185" t="s">
        <v>131</v>
      </c>
      <c r="G23" s="186">
        <v>19398</v>
      </c>
      <c r="H23" s="213">
        <v>8167</v>
      </c>
      <c r="I23" s="220">
        <v>8167</v>
      </c>
      <c r="J23" s="212" t="s">
        <v>385</v>
      </c>
      <c r="K23" s="212" t="s">
        <v>382</v>
      </c>
      <c r="L23" s="192" t="s">
        <v>275</v>
      </c>
      <c r="M23" s="192" t="s">
        <v>330</v>
      </c>
      <c r="N23" s="187" t="s">
        <v>333</v>
      </c>
      <c r="O23" s="183" t="s">
        <v>334</v>
      </c>
      <c r="P23" s="193"/>
      <c r="Q23" s="193"/>
      <c r="R23" s="194"/>
    </row>
    <row r="24" spans="1:18" s="171" customFormat="1" ht="21" customHeight="1">
      <c r="A24" s="190"/>
      <c r="B24" s="191"/>
      <c r="C24" s="195"/>
      <c r="D24" s="217"/>
      <c r="E24" s="185"/>
      <c r="F24" s="185"/>
      <c r="G24" s="186"/>
      <c r="H24" s="213"/>
      <c r="I24" s="220"/>
      <c r="J24" s="186"/>
      <c r="K24" s="186"/>
      <c r="L24" s="192" t="s">
        <v>331</v>
      </c>
      <c r="M24" s="192" t="s">
        <v>330</v>
      </c>
      <c r="N24" s="187" t="s">
        <v>335</v>
      </c>
      <c r="O24" s="183" t="s">
        <v>337</v>
      </c>
      <c r="P24" s="193"/>
      <c r="Q24" s="193"/>
      <c r="R24" s="194"/>
    </row>
    <row r="25" spans="1:18" s="171" customFormat="1" ht="21" customHeight="1">
      <c r="A25" s="190"/>
      <c r="B25" s="191"/>
      <c r="C25" s="195"/>
      <c r="D25" s="217"/>
      <c r="E25" s="185"/>
      <c r="F25" s="185"/>
      <c r="G25" s="186"/>
      <c r="H25" s="213"/>
      <c r="I25" s="220"/>
      <c r="J25" s="186"/>
      <c r="K25" s="186"/>
      <c r="L25" s="192" t="s">
        <v>331</v>
      </c>
      <c r="M25" s="192" t="s">
        <v>330</v>
      </c>
      <c r="N25" s="187" t="s">
        <v>336</v>
      </c>
      <c r="O25" s="183" t="s">
        <v>338</v>
      </c>
      <c r="P25" s="193"/>
      <c r="Q25" s="193"/>
      <c r="R25" s="194"/>
    </row>
    <row r="26" spans="1:18" s="171" customFormat="1" ht="21" customHeight="1">
      <c r="A26" s="190">
        <v>11</v>
      </c>
      <c r="B26" s="183" t="s">
        <v>313</v>
      </c>
      <c r="C26" s="183" t="s">
        <v>339</v>
      </c>
      <c r="D26" s="218" t="s">
        <v>370</v>
      </c>
      <c r="E26" s="185" t="s">
        <v>131</v>
      </c>
      <c r="F26" s="185" t="s">
        <v>358</v>
      </c>
      <c r="G26" s="186">
        <v>1587</v>
      </c>
      <c r="H26" s="213">
        <v>693.7</v>
      </c>
      <c r="I26" s="220">
        <v>693</v>
      </c>
      <c r="J26" s="212" t="s">
        <v>385</v>
      </c>
      <c r="K26" s="212" t="s">
        <v>382</v>
      </c>
      <c r="L26" s="192" t="s">
        <v>331</v>
      </c>
      <c r="M26" s="192" t="s">
        <v>331</v>
      </c>
      <c r="N26" s="187" t="s">
        <v>340</v>
      </c>
      <c r="O26" s="183" t="s">
        <v>341</v>
      </c>
      <c r="P26" s="183" t="s">
        <v>342</v>
      </c>
      <c r="Q26" s="183" t="s">
        <v>346</v>
      </c>
      <c r="R26" s="183" t="s">
        <v>349</v>
      </c>
    </row>
    <row r="27" spans="1:18" s="171" customFormat="1" ht="21" customHeight="1">
      <c r="A27" s="190"/>
      <c r="B27" s="191"/>
      <c r="C27" s="195"/>
      <c r="D27" s="217"/>
      <c r="E27" s="185"/>
      <c r="F27" s="185"/>
      <c r="G27" s="186"/>
      <c r="H27" s="213"/>
      <c r="I27" s="220"/>
      <c r="J27" s="186"/>
      <c r="K27" s="186"/>
      <c r="L27" s="192"/>
      <c r="M27" s="192"/>
      <c r="N27" s="197"/>
      <c r="O27" s="193"/>
      <c r="P27" s="183" t="s">
        <v>343</v>
      </c>
      <c r="Q27" s="183" t="s">
        <v>341</v>
      </c>
      <c r="R27" s="183" t="s">
        <v>329</v>
      </c>
    </row>
    <row r="28" spans="1:18" s="171" customFormat="1" ht="21" customHeight="1">
      <c r="A28" s="190"/>
      <c r="B28" s="191"/>
      <c r="C28" s="195"/>
      <c r="D28" s="217"/>
      <c r="E28" s="185"/>
      <c r="F28" s="185"/>
      <c r="G28" s="186"/>
      <c r="H28" s="213"/>
      <c r="I28" s="220"/>
      <c r="J28" s="186"/>
      <c r="K28" s="186"/>
      <c r="L28" s="192"/>
      <c r="M28" s="192"/>
      <c r="N28" s="197"/>
      <c r="O28" s="198"/>
      <c r="P28" s="183" t="s">
        <v>344</v>
      </c>
      <c r="Q28" s="183" t="s">
        <v>347</v>
      </c>
      <c r="R28" s="183" t="s">
        <v>349</v>
      </c>
    </row>
    <row r="29" spans="1:18" s="171" customFormat="1" ht="21" customHeight="1">
      <c r="A29" s="199"/>
      <c r="B29" s="200"/>
      <c r="C29" s="201"/>
      <c r="D29" s="219"/>
      <c r="E29" s="202"/>
      <c r="F29" s="202"/>
      <c r="G29" s="203"/>
      <c r="H29" s="214"/>
      <c r="I29" s="221"/>
      <c r="J29" s="203"/>
      <c r="K29" s="203"/>
      <c r="L29" s="204"/>
      <c r="M29" s="204"/>
      <c r="N29" s="205"/>
      <c r="O29" s="206"/>
      <c r="P29" s="207" t="s">
        <v>345</v>
      </c>
      <c r="Q29" s="207" t="s">
        <v>348</v>
      </c>
      <c r="R29" s="207" t="s">
        <v>329</v>
      </c>
    </row>
    <row r="30" spans="1:18" s="170" customFormat="1" ht="21" customHeight="1">
      <c r="A30" s="239" t="s">
        <v>387</v>
      </c>
      <c r="B30" s="240"/>
      <c r="C30" s="240"/>
      <c r="D30" s="240"/>
      <c r="E30" s="240"/>
      <c r="F30" s="240"/>
      <c r="G30" s="241"/>
      <c r="H30" s="208">
        <f>SUM(H5:H29)</f>
        <v>24772.9</v>
      </c>
      <c r="I30" s="215">
        <f>SUM(I5:I29)</f>
        <v>24726</v>
      </c>
      <c r="J30" s="211"/>
      <c r="K30" s="211"/>
      <c r="L30" s="192"/>
      <c r="M30" s="192"/>
      <c r="N30" s="197"/>
      <c r="O30" s="193"/>
      <c r="P30" s="183"/>
      <c r="Q30" s="183"/>
      <c r="R30" s="183"/>
    </row>
    <row r="31" spans="1:18" s="171" customFormat="1" ht="21" customHeight="1"/>
    <row r="32" spans="1:18" s="171" customFormat="1" ht="21" customHeight="1"/>
    <row r="33" s="171" customFormat="1" ht="21" customHeight="1"/>
    <row r="34" s="171" customFormat="1" ht="21" customHeight="1"/>
    <row r="35" s="171" customFormat="1" ht="21" customHeight="1"/>
    <row r="36" s="171" customFormat="1" ht="21" customHeight="1"/>
    <row r="37" s="171" customFormat="1" ht="21" customHeight="1"/>
    <row r="38" s="171" customFormat="1" ht="21" customHeight="1"/>
    <row r="39" s="171" customFormat="1" ht="21" customHeight="1"/>
    <row r="40" s="171" customFormat="1" ht="21" customHeight="1"/>
    <row r="41" s="171" customFormat="1" ht="21" customHeight="1"/>
    <row r="42" s="171" customFormat="1" ht="21" customHeight="1"/>
    <row r="43" s="171" customFormat="1" ht="21" customHeight="1"/>
    <row r="44" s="171" customFormat="1" ht="21" customHeight="1"/>
    <row r="45" s="171" customFormat="1" ht="21" customHeight="1"/>
    <row r="46" s="171" customFormat="1" ht="21" customHeight="1"/>
    <row r="47" s="171" customFormat="1" ht="21" customHeight="1"/>
    <row r="48" s="171" customFormat="1" ht="21" customHeight="1"/>
    <row r="49" s="171" customFormat="1" ht="21" customHeight="1"/>
    <row r="50" s="171" customFormat="1" ht="21" customHeight="1"/>
    <row r="51" s="171" customFormat="1" ht="21" customHeight="1"/>
    <row r="52" s="171" customFormat="1" ht="21" customHeight="1"/>
    <row r="53" s="171" customFormat="1" ht="21" customHeight="1"/>
    <row r="54" s="171" customFormat="1" ht="21" customHeight="1"/>
    <row r="55" s="171" customFormat="1" ht="21" customHeight="1"/>
    <row r="56" s="171" customFormat="1" ht="21" customHeight="1"/>
    <row r="57" s="171" customFormat="1" ht="21" customHeight="1"/>
    <row r="58" s="171" customFormat="1" ht="21" customHeight="1"/>
    <row r="59" s="171" customFormat="1" ht="21" customHeight="1"/>
    <row r="60" s="171" customFormat="1" ht="21" customHeight="1"/>
    <row r="61" s="171" customFormat="1" ht="21" customHeight="1"/>
    <row r="62" s="171" customFormat="1" ht="21" customHeight="1"/>
    <row r="63" s="171" customFormat="1" ht="21" customHeight="1"/>
    <row r="64" s="171" customFormat="1" ht="21" customHeight="1"/>
    <row r="65" spans="1:18" s="171" customFormat="1" ht="21" customHeight="1"/>
    <row r="66" spans="1:18" s="171" customFormat="1" ht="21" customHeight="1"/>
    <row r="67" spans="1:18" s="171" customFormat="1" ht="21" customHeight="1"/>
    <row r="68" spans="1:18" s="171" customFormat="1" ht="21" customHeight="1"/>
    <row r="69" spans="1:18" s="171" customFormat="1" ht="21" customHeight="1"/>
    <row r="70" spans="1:18" s="171" customFormat="1" ht="21" customHeight="1"/>
    <row r="71" spans="1:18" s="171" customFormat="1" ht="21" customHeight="1"/>
    <row r="72" spans="1:18" s="171" customFormat="1" ht="21" customHeight="1"/>
    <row r="73" spans="1:18" s="171" customFormat="1" ht="21" customHeight="1"/>
    <row r="74" spans="1:18" s="170" customFormat="1" ht="21" customHeight="1">
      <c r="A74" s="171"/>
      <c r="B74" s="171"/>
      <c r="C74" s="171"/>
      <c r="D74" s="171"/>
      <c r="E74" s="171"/>
      <c r="F74" s="171"/>
      <c r="G74" s="171"/>
      <c r="H74" s="171"/>
      <c r="I74" s="171"/>
      <c r="J74" s="171"/>
      <c r="K74" s="171"/>
      <c r="L74" s="171"/>
      <c r="M74" s="171"/>
      <c r="N74" s="171"/>
      <c r="O74" s="171"/>
      <c r="P74" s="171"/>
      <c r="Q74" s="171"/>
      <c r="R74" s="171"/>
    </row>
    <row r="75" spans="1:18" s="171" customFormat="1" ht="21" customHeight="1"/>
    <row r="76" spans="1:18" s="171" customFormat="1" ht="21" customHeight="1"/>
    <row r="77" spans="1:18" s="172" customFormat="1" ht="26.25" customHeight="1">
      <c r="A77" s="171"/>
      <c r="B77" s="171"/>
      <c r="C77" s="171"/>
      <c r="D77" s="171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71"/>
    </row>
    <row r="78" spans="1:18" s="172" customFormat="1" ht="21" customHeight="1">
      <c r="A78" s="171"/>
      <c r="B78" s="171"/>
      <c r="C78" s="171"/>
      <c r="D78" s="171"/>
      <c r="E78" s="171"/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171"/>
    </row>
    <row r="79" spans="1:18" s="172" customFormat="1" ht="21" customHeight="1">
      <c r="A79" s="171"/>
      <c r="B79" s="171"/>
      <c r="C79" s="171"/>
      <c r="D79" s="171"/>
      <c r="E79" s="171"/>
      <c r="F79" s="171"/>
      <c r="G79" s="171"/>
      <c r="H79" s="171"/>
      <c r="I79" s="171"/>
      <c r="J79" s="171"/>
      <c r="K79" s="171"/>
      <c r="L79" s="171"/>
      <c r="M79" s="171"/>
      <c r="N79" s="171"/>
      <c r="O79" s="171"/>
      <c r="P79" s="171"/>
      <c r="Q79" s="171"/>
      <c r="R79" s="171"/>
    </row>
    <row r="80" spans="1:18" s="172" customFormat="1" ht="21" customHeight="1">
      <c r="A80" s="171"/>
      <c r="B80" s="171"/>
      <c r="C80" s="171"/>
      <c r="D80" s="171"/>
      <c r="E80" s="171"/>
      <c r="F80" s="171"/>
      <c r="G80" s="171"/>
      <c r="H80" s="171"/>
      <c r="I80" s="171"/>
      <c r="J80" s="171"/>
      <c r="K80" s="171"/>
      <c r="L80" s="171"/>
      <c r="M80" s="171"/>
      <c r="N80" s="171"/>
      <c r="O80" s="171"/>
      <c r="P80" s="171"/>
      <c r="Q80" s="171"/>
      <c r="R80" s="171"/>
    </row>
    <row r="81" spans="1:18" s="172" customFormat="1" ht="21" customHeight="1">
      <c r="A81" s="171"/>
      <c r="B81" s="171"/>
      <c r="C81" s="171"/>
      <c r="D81" s="171"/>
      <c r="E81" s="171"/>
      <c r="F81" s="171"/>
      <c r="G81" s="171"/>
      <c r="H81" s="171"/>
      <c r="I81" s="171"/>
      <c r="J81" s="171"/>
      <c r="K81" s="171"/>
      <c r="L81" s="171"/>
      <c r="M81" s="171"/>
      <c r="N81" s="171"/>
      <c r="O81" s="171"/>
      <c r="P81" s="171"/>
      <c r="Q81" s="171"/>
      <c r="R81" s="171"/>
    </row>
    <row r="82" spans="1:18" s="172" customFormat="1" ht="21" customHeight="1">
      <c r="A82" s="171"/>
      <c r="B82" s="171"/>
      <c r="C82" s="171"/>
      <c r="D82" s="171"/>
      <c r="E82" s="171"/>
      <c r="F82" s="171"/>
      <c r="G82" s="171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1"/>
    </row>
    <row r="83" spans="1:18" s="172" customFormat="1" ht="21" customHeight="1">
      <c r="A83" s="171"/>
      <c r="B83" s="171"/>
      <c r="C83" s="171"/>
      <c r="D83" s="171"/>
      <c r="E83" s="171"/>
      <c r="F83" s="171"/>
      <c r="G83" s="171"/>
      <c r="H83" s="171"/>
      <c r="I83" s="171"/>
      <c r="J83" s="171"/>
      <c r="K83" s="171"/>
      <c r="L83" s="171"/>
      <c r="M83" s="171"/>
      <c r="N83" s="171"/>
      <c r="O83" s="171"/>
      <c r="P83" s="171"/>
      <c r="Q83" s="171"/>
      <c r="R83" s="171"/>
    </row>
    <row r="84" spans="1:18" s="171" customFormat="1" ht="21" customHeight="1"/>
    <row r="85" spans="1:18" s="171" customFormat="1" ht="21" customHeight="1"/>
    <row r="86" spans="1:18" s="171" customFormat="1" ht="21" customHeight="1"/>
    <row r="87" spans="1:18" s="171" customFormat="1" ht="21" customHeight="1"/>
    <row r="88" spans="1:18" s="171" customFormat="1" ht="21" customHeight="1"/>
    <row r="89" spans="1:18" s="171" customFormat="1" ht="21" customHeight="1"/>
    <row r="90" spans="1:18" s="171" customFormat="1" ht="21" customHeight="1"/>
    <row r="91" spans="1:18" s="171" customFormat="1" ht="21" customHeight="1"/>
    <row r="92" spans="1:18" s="171" customFormat="1" ht="21" customHeight="1"/>
    <row r="93" spans="1:18" s="171" customFormat="1" ht="21" customHeight="1"/>
    <row r="94" spans="1:18" s="171" customFormat="1" ht="21" customHeight="1"/>
    <row r="95" spans="1:18" s="171" customFormat="1" ht="21" customHeight="1"/>
    <row r="96" spans="1:18" s="171" customFormat="1" ht="21" customHeight="1"/>
    <row r="97" spans="1:18" s="171" customFormat="1" ht="21" customHeight="1"/>
    <row r="98" spans="1:18" s="171" customFormat="1" ht="21" customHeight="1"/>
    <row r="99" spans="1:18" s="171" customFormat="1" ht="21" customHeight="1"/>
    <row r="100" spans="1:18" s="171" customFormat="1" ht="21" customHeight="1"/>
    <row r="101" spans="1:18" s="171" customFormat="1" ht="21" customHeight="1"/>
    <row r="102" spans="1:18" s="171" customFormat="1" ht="21" customHeight="1"/>
    <row r="103" spans="1:18" s="171" customFormat="1" ht="21" customHeight="1"/>
    <row r="104" spans="1:18" s="172" customFormat="1" ht="21" customHeight="1">
      <c r="A104" s="171"/>
      <c r="B104" s="171"/>
      <c r="C104" s="171"/>
      <c r="D104" s="171"/>
      <c r="E104" s="171"/>
      <c r="F104" s="171"/>
      <c r="G104" s="171"/>
      <c r="H104" s="171"/>
      <c r="I104" s="171"/>
      <c r="J104" s="171"/>
      <c r="K104" s="171"/>
      <c r="L104" s="171"/>
      <c r="M104" s="171"/>
      <c r="N104" s="171"/>
      <c r="O104" s="171"/>
      <c r="P104" s="171"/>
      <c r="Q104" s="171"/>
      <c r="R104" s="171"/>
    </row>
    <row r="105" spans="1:18" s="172" customFormat="1" ht="21" customHeight="1">
      <c r="A105" s="171"/>
      <c r="B105" s="171"/>
      <c r="C105" s="171"/>
      <c r="D105" s="171"/>
      <c r="E105" s="171"/>
      <c r="F105" s="171"/>
      <c r="G105" s="171"/>
      <c r="H105" s="171"/>
      <c r="I105" s="171"/>
      <c r="J105" s="171"/>
      <c r="K105" s="171"/>
      <c r="L105" s="171"/>
      <c r="M105" s="171"/>
      <c r="N105" s="171"/>
      <c r="O105" s="171"/>
      <c r="P105" s="171"/>
      <c r="Q105" s="171"/>
      <c r="R105" s="171"/>
    </row>
    <row r="106" spans="1:18" s="171" customFormat="1" ht="21" customHeight="1"/>
    <row r="107" spans="1:18" s="171" customFormat="1" ht="21" customHeight="1"/>
    <row r="108" spans="1:18" s="171" customFormat="1" ht="21" customHeight="1"/>
    <row r="109" spans="1:18" ht="16.5" customHeight="1">
      <c r="A109" s="164"/>
      <c r="B109" s="173"/>
      <c r="C109" s="166"/>
      <c r="D109" s="166"/>
      <c r="E109" s="166"/>
      <c r="F109" s="166"/>
      <c r="G109" s="163"/>
      <c r="H109" s="163"/>
      <c r="I109" s="163"/>
      <c r="J109" s="163"/>
      <c r="K109" s="163"/>
      <c r="L109" s="169"/>
      <c r="M109" s="169"/>
      <c r="N109" s="167"/>
      <c r="O109" s="167"/>
      <c r="P109" s="174"/>
      <c r="Q109" s="174"/>
      <c r="R109" s="174"/>
    </row>
    <row r="113" spans="2:13" ht="16.5" customHeight="1"/>
    <row r="114" spans="2:13" ht="16.5" customHeight="1"/>
    <row r="115" spans="2:13" ht="16.5" customHeight="1"/>
    <row r="116" spans="2:13" ht="16.5" customHeight="1"/>
    <row r="117" spans="2:13" ht="16.5" customHeight="1"/>
    <row r="118" spans="2:13" ht="16.5" customHeight="1"/>
    <row r="119" spans="2:13" ht="16.5" customHeight="1"/>
    <row r="120" spans="2:13" ht="16.5" customHeight="1">
      <c r="B120" s="162"/>
      <c r="C120" s="162"/>
      <c r="D120" s="162"/>
      <c r="L120" s="161"/>
      <c r="M120" s="161"/>
    </row>
    <row r="121" spans="2:13" ht="16.5" customHeight="1">
      <c r="B121" s="162"/>
      <c r="C121" s="162"/>
      <c r="D121" s="162"/>
      <c r="L121" s="161"/>
      <c r="M121" s="161"/>
    </row>
    <row r="122" spans="2:13" ht="16.5" customHeight="1">
      <c r="B122" s="162"/>
      <c r="C122" s="162"/>
      <c r="D122" s="162"/>
      <c r="L122" s="161"/>
      <c r="M122" s="161"/>
    </row>
  </sheetData>
  <mergeCells count="13">
    <mergeCell ref="A30:G30"/>
    <mergeCell ref="A1:R1"/>
    <mergeCell ref="P3:R3"/>
    <mergeCell ref="A3:A4"/>
    <mergeCell ref="B3:B4"/>
    <mergeCell ref="E3:F3"/>
    <mergeCell ref="G3:I3"/>
    <mergeCell ref="L3:M3"/>
    <mergeCell ref="N3:O3"/>
    <mergeCell ref="A2:F2"/>
    <mergeCell ref="C3:D3"/>
    <mergeCell ref="J3:J4"/>
    <mergeCell ref="K3:K4"/>
  </mergeCells>
  <phoneticPr fontId="39" type="noConversion"/>
  <pageMargins left="0.7" right="0.7" top="0.75" bottom="0.75" header="0.3" footer="0.3"/>
  <pageSetup paperSize="8" scale="45" fitToHeight="0" orientation="landscape" r:id="rId1"/>
  <colBreaks count="1" manualBreakCount="1">
    <brk id="15" max="2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8"/>
  <sheetViews>
    <sheetView view="pageBreakPreview" zoomScaleNormal="100" zoomScaleSheetLayoutView="100" workbookViewId="0">
      <selection sqref="A1:J1"/>
    </sheetView>
  </sheetViews>
  <sheetFormatPr defaultRowHeight="11.25"/>
  <cols>
    <col min="1" max="1" width="4.88671875" style="162" bestFit="1" customWidth="1"/>
    <col min="2" max="2" width="24.88671875" style="175" bestFit="1" customWidth="1"/>
    <col min="3" max="3" width="7.5546875" style="164" bestFit="1" customWidth="1"/>
    <col min="4" max="4" width="7.5546875" style="164" customWidth="1"/>
    <col min="5" max="6" width="4.88671875" style="162" bestFit="1" customWidth="1"/>
    <col min="7" max="7" width="8.44140625" style="162" bestFit="1" customWidth="1"/>
    <col min="8" max="8" width="7.5546875" style="162" bestFit="1" customWidth="1"/>
    <col min="9" max="9" width="40.109375" style="168" customWidth="1"/>
    <col min="10" max="10" width="14.109375" style="168" bestFit="1" customWidth="1"/>
    <col min="11" max="194" width="8.88671875" style="162"/>
    <col min="195" max="195" width="1.77734375" style="162" customWidth="1"/>
    <col min="196" max="196" width="4.109375" style="162" customWidth="1"/>
    <col min="197" max="197" width="24.5546875" style="162" customWidth="1"/>
    <col min="198" max="198" width="4.6640625" style="162" customWidth="1"/>
    <col min="199" max="199" width="1.77734375" style="162" customWidth="1"/>
    <col min="200" max="200" width="3.5546875" style="162" customWidth="1"/>
    <col min="201" max="201" width="4.21875" style="162" customWidth="1"/>
    <col min="202" max="202" width="7.88671875" style="162" bestFit="1" customWidth="1"/>
    <col min="203" max="205" width="7.21875" style="162" customWidth="1"/>
    <col min="206" max="206" width="7.77734375" style="162" customWidth="1"/>
    <col min="207" max="207" width="8.88671875" style="162" customWidth="1"/>
    <col min="208" max="208" width="11.33203125" style="162" customWidth="1"/>
    <col min="209" max="209" width="20.33203125" style="162" customWidth="1"/>
    <col min="210" max="210" width="8.6640625" style="162" customWidth="1"/>
    <col min="211" max="211" width="18.77734375" style="162" customWidth="1"/>
    <col min="212" max="212" width="5.88671875" style="162" customWidth="1"/>
    <col min="213" max="213" width="5.77734375" style="162" customWidth="1"/>
    <col min="214" max="214" width="5" style="162" customWidth="1"/>
    <col min="215" max="215" width="9.44140625" style="162" customWidth="1"/>
    <col min="216" max="216" width="8.44140625" style="162" customWidth="1"/>
    <col min="217" max="217" width="13.77734375" style="162" customWidth="1"/>
    <col min="218" max="219" width="5.44140625" style="162" customWidth="1"/>
    <col min="220" max="220" width="13" style="162" customWidth="1"/>
    <col min="221" max="221" width="11.77734375" style="162" customWidth="1"/>
    <col min="222" max="222" width="5.77734375" style="162" customWidth="1"/>
    <col min="223" max="225" width="7.77734375" style="162" customWidth="1"/>
    <col min="226" max="226" width="9.77734375" style="162" customWidth="1"/>
    <col min="227" max="227" width="7.77734375" style="162" customWidth="1"/>
    <col min="228" max="229" width="5.77734375" style="162" customWidth="1"/>
    <col min="230" max="230" width="6.33203125" style="162" customWidth="1"/>
    <col min="231" max="231" width="19.109375" style="162" customWidth="1"/>
    <col min="232" max="237" width="4" style="162" customWidth="1"/>
    <col min="238" max="239" width="8.88671875" style="162" customWidth="1"/>
    <col min="240" max="250" width="8.88671875" style="162"/>
    <col min="251" max="251" width="8.44140625" style="162" customWidth="1"/>
    <col min="252" max="252" width="7.21875" style="162" customWidth="1"/>
    <col min="253" max="253" width="8.44140625" style="162" customWidth="1"/>
    <col min="254" max="255" width="7.21875" style="162" customWidth="1"/>
    <col min="256" max="450" width="8.88671875" style="162"/>
    <col min="451" max="451" width="1.77734375" style="162" customWidth="1"/>
    <col min="452" max="452" width="4.109375" style="162" customWidth="1"/>
    <col min="453" max="453" width="24.5546875" style="162" customWidth="1"/>
    <col min="454" max="454" width="4.6640625" style="162" customWidth="1"/>
    <col min="455" max="455" width="1.77734375" style="162" customWidth="1"/>
    <col min="456" max="456" width="3.5546875" style="162" customWidth="1"/>
    <col min="457" max="457" width="4.21875" style="162" customWidth="1"/>
    <col min="458" max="458" width="7.88671875" style="162" bestFit="1" customWidth="1"/>
    <col min="459" max="461" width="7.21875" style="162" customWidth="1"/>
    <col min="462" max="462" width="7.77734375" style="162" customWidth="1"/>
    <col min="463" max="463" width="8.88671875" style="162" customWidth="1"/>
    <col min="464" max="464" width="11.33203125" style="162" customWidth="1"/>
    <col min="465" max="465" width="20.33203125" style="162" customWidth="1"/>
    <col min="466" max="466" width="8.6640625" style="162" customWidth="1"/>
    <col min="467" max="467" width="18.77734375" style="162" customWidth="1"/>
    <col min="468" max="468" width="5.88671875" style="162" customWidth="1"/>
    <col min="469" max="469" width="5.77734375" style="162" customWidth="1"/>
    <col min="470" max="470" width="5" style="162" customWidth="1"/>
    <col min="471" max="471" width="9.44140625" style="162" customWidth="1"/>
    <col min="472" max="472" width="8.44140625" style="162" customWidth="1"/>
    <col min="473" max="473" width="13.77734375" style="162" customWidth="1"/>
    <col min="474" max="475" width="5.44140625" style="162" customWidth="1"/>
    <col min="476" max="476" width="13" style="162" customWidth="1"/>
    <col min="477" max="477" width="11.77734375" style="162" customWidth="1"/>
    <col min="478" max="478" width="5.77734375" style="162" customWidth="1"/>
    <col min="479" max="481" width="7.77734375" style="162" customWidth="1"/>
    <col min="482" max="482" width="9.77734375" style="162" customWidth="1"/>
    <col min="483" max="483" width="7.77734375" style="162" customWidth="1"/>
    <col min="484" max="485" width="5.77734375" style="162" customWidth="1"/>
    <col min="486" max="486" width="6.33203125" style="162" customWidth="1"/>
    <col min="487" max="487" width="19.109375" style="162" customWidth="1"/>
    <col min="488" max="493" width="4" style="162" customWidth="1"/>
    <col min="494" max="495" width="8.88671875" style="162" customWidth="1"/>
    <col min="496" max="506" width="8.88671875" style="162"/>
    <col min="507" max="507" width="8.44140625" style="162" customWidth="1"/>
    <col min="508" max="508" width="7.21875" style="162" customWidth="1"/>
    <col min="509" max="509" width="8.44140625" style="162" customWidth="1"/>
    <col min="510" max="511" width="7.21875" style="162" customWidth="1"/>
    <col min="512" max="706" width="8.88671875" style="162"/>
    <col min="707" max="707" width="1.77734375" style="162" customWidth="1"/>
    <col min="708" max="708" width="4.109375" style="162" customWidth="1"/>
    <col min="709" max="709" width="24.5546875" style="162" customWidth="1"/>
    <col min="710" max="710" width="4.6640625" style="162" customWidth="1"/>
    <col min="711" max="711" width="1.77734375" style="162" customWidth="1"/>
    <col min="712" max="712" width="3.5546875" style="162" customWidth="1"/>
    <col min="713" max="713" width="4.21875" style="162" customWidth="1"/>
    <col min="714" max="714" width="7.88671875" style="162" bestFit="1" customWidth="1"/>
    <col min="715" max="717" width="7.21875" style="162" customWidth="1"/>
    <col min="718" max="718" width="7.77734375" style="162" customWidth="1"/>
    <col min="719" max="719" width="8.88671875" style="162" customWidth="1"/>
    <col min="720" max="720" width="11.33203125" style="162" customWidth="1"/>
    <col min="721" max="721" width="20.33203125" style="162" customWidth="1"/>
    <col min="722" max="722" width="8.6640625" style="162" customWidth="1"/>
    <col min="723" max="723" width="18.77734375" style="162" customWidth="1"/>
    <col min="724" max="724" width="5.88671875" style="162" customWidth="1"/>
    <col min="725" max="725" width="5.77734375" style="162" customWidth="1"/>
    <col min="726" max="726" width="5" style="162" customWidth="1"/>
    <col min="727" max="727" width="9.44140625" style="162" customWidth="1"/>
    <col min="728" max="728" width="8.44140625" style="162" customWidth="1"/>
    <col min="729" max="729" width="13.77734375" style="162" customWidth="1"/>
    <col min="730" max="731" width="5.44140625" style="162" customWidth="1"/>
    <col min="732" max="732" width="13" style="162" customWidth="1"/>
    <col min="733" max="733" width="11.77734375" style="162" customWidth="1"/>
    <col min="734" max="734" width="5.77734375" style="162" customWidth="1"/>
    <col min="735" max="737" width="7.77734375" style="162" customWidth="1"/>
    <col min="738" max="738" width="9.77734375" style="162" customWidth="1"/>
    <col min="739" max="739" width="7.77734375" style="162" customWidth="1"/>
    <col min="740" max="741" width="5.77734375" style="162" customWidth="1"/>
    <col min="742" max="742" width="6.33203125" style="162" customWidth="1"/>
    <col min="743" max="743" width="19.109375" style="162" customWidth="1"/>
    <col min="744" max="749" width="4" style="162" customWidth="1"/>
    <col min="750" max="751" width="8.88671875" style="162" customWidth="1"/>
    <col min="752" max="762" width="8.88671875" style="162"/>
    <col min="763" max="763" width="8.44140625" style="162" customWidth="1"/>
    <col min="764" max="764" width="7.21875" style="162" customWidth="1"/>
    <col min="765" max="765" width="8.44140625" style="162" customWidth="1"/>
    <col min="766" max="767" width="7.21875" style="162" customWidth="1"/>
    <col min="768" max="962" width="8.88671875" style="162"/>
    <col min="963" max="963" width="1.77734375" style="162" customWidth="1"/>
    <col min="964" max="964" width="4.109375" style="162" customWidth="1"/>
    <col min="965" max="965" width="24.5546875" style="162" customWidth="1"/>
    <col min="966" max="966" width="4.6640625" style="162" customWidth="1"/>
    <col min="967" max="967" width="1.77734375" style="162" customWidth="1"/>
    <col min="968" max="968" width="3.5546875" style="162" customWidth="1"/>
    <col min="969" max="969" width="4.21875" style="162" customWidth="1"/>
    <col min="970" max="970" width="7.88671875" style="162" bestFit="1" customWidth="1"/>
    <col min="971" max="973" width="7.21875" style="162" customWidth="1"/>
    <col min="974" max="974" width="7.77734375" style="162" customWidth="1"/>
    <col min="975" max="975" width="8.88671875" style="162" customWidth="1"/>
    <col min="976" max="976" width="11.33203125" style="162" customWidth="1"/>
    <col min="977" max="977" width="20.33203125" style="162" customWidth="1"/>
    <col min="978" max="978" width="8.6640625" style="162" customWidth="1"/>
    <col min="979" max="979" width="18.77734375" style="162" customWidth="1"/>
    <col min="980" max="980" width="5.88671875" style="162" customWidth="1"/>
    <col min="981" max="981" width="5.77734375" style="162" customWidth="1"/>
    <col min="982" max="982" width="5" style="162" customWidth="1"/>
    <col min="983" max="983" width="9.44140625" style="162" customWidth="1"/>
    <col min="984" max="984" width="8.44140625" style="162" customWidth="1"/>
    <col min="985" max="985" width="13.77734375" style="162" customWidth="1"/>
    <col min="986" max="987" width="5.44140625" style="162" customWidth="1"/>
    <col min="988" max="988" width="13" style="162" customWidth="1"/>
    <col min="989" max="989" width="11.77734375" style="162" customWidth="1"/>
    <col min="990" max="990" width="5.77734375" style="162" customWidth="1"/>
    <col min="991" max="993" width="7.77734375" style="162" customWidth="1"/>
    <col min="994" max="994" width="9.77734375" style="162" customWidth="1"/>
    <col min="995" max="995" width="7.77734375" style="162" customWidth="1"/>
    <col min="996" max="997" width="5.77734375" style="162" customWidth="1"/>
    <col min="998" max="998" width="6.33203125" style="162" customWidth="1"/>
    <col min="999" max="999" width="19.109375" style="162" customWidth="1"/>
    <col min="1000" max="1005" width="4" style="162" customWidth="1"/>
    <col min="1006" max="1007" width="8.88671875" style="162" customWidth="1"/>
    <col min="1008" max="1018" width="8.88671875" style="162"/>
    <col min="1019" max="1019" width="8.44140625" style="162" customWidth="1"/>
    <col min="1020" max="1020" width="7.21875" style="162" customWidth="1"/>
    <col min="1021" max="1021" width="8.44140625" style="162" customWidth="1"/>
    <col min="1022" max="1023" width="7.21875" style="162" customWidth="1"/>
    <col min="1024" max="1218" width="8.88671875" style="162"/>
    <col min="1219" max="1219" width="1.77734375" style="162" customWidth="1"/>
    <col min="1220" max="1220" width="4.109375" style="162" customWidth="1"/>
    <col min="1221" max="1221" width="24.5546875" style="162" customWidth="1"/>
    <col min="1222" max="1222" width="4.6640625" style="162" customWidth="1"/>
    <col min="1223" max="1223" width="1.77734375" style="162" customWidth="1"/>
    <col min="1224" max="1224" width="3.5546875" style="162" customWidth="1"/>
    <col min="1225" max="1225" width="4.21875" style="162" customWidth="1"/>
    <col min="1226" max="1226" width="7.88671875" style="162" bestFit="1" customWidth="1"/>
    <col min="1227" max="1229" width="7.21875" style="162" customWidth="1"/>
    <col min="1230" max="1230" width="7.77734375" style="162" customWidth="1"/>
    <col min="1231" max="1231" width="8.88671875" style="162" customWidth="1"/>
    <col min="1232" max="1232" width="11.33203125" style="162" customWidth="1"/>
    <col min="1233" max="1233" width="20.33203125" style="162" customWidth="1"/>
    <col min="1234" max="1234" width="8.6640625" style="162" customWidth="1"/>
    <col min="1235" max="1235" width="18.77734375" style="162" customWidth="1"/>
    <col min="1236" max="1236" width="5.88671875" style="162" customWidth="1"/>
    <col min="1237" max="1237" width="5.77734375" style="162" customWidth="1"/>
    <col min="1238" max="1238" width="5" style="162" customWidth="1"/>
    <col min="1239" max="1239" width="9.44140625" style="162" customWidth="1"/>
    <col min="1240" max="1240" width="8.44140625" style="162" customWidth="1"/>
    <col min="1241" max="1241" width="13.77734375" style="162" customWidth="1"/>
    <col min="1242" max="1243" width="5.44140625" style="162" customWidth="1"/>
    <col min="1244" max="1244" width="13" style="162" customWidth="1"/>
    <col min="1245" max="1245" width="11.77734375" style="162" customWidth="1"/>
    <col min="1246" max="1246" width="5.77734375" style="162" customWidth="1"/>
    <col min="1247" max="1249" width="7.77734375" style="162" customWidth="1"/>
    <col min="1250" max="1250" width="9.77734375" style="162" customWidth="1"/>
    <col min="1251" max="1251" width="7.77734375" style="162" customWidth="1"/>
    <col min="1252" max="1253" width="5.77734375" style="162" customWidth="1"/>
    <col min="1254" max="1254" width="6.33203125" style="162" customWidth="1"/>
    <col min="1255" max="1255" width="19.109375" style="162" customWidth="1"/>
    <col min="1256" max="1261" width="4" style="162" customWidth="1"/>
    <col min="1262" max="1263" width="8.88671875" style="162" customWidth="1"/>
    <col min="1264" max="1274" width="8.88671875" style="162"/>
    <col min="1275" max="1275" width="8.44140625" style="162" customWidth="1"/>
    <col min="1276" max="1276" width="7.21875" style="162" customWidth="1"/>
    <col min="1277" max="1277" width="8.44140625" style="162" customWidth="1"/>
    <col min="1278" max="1279" width="7.21875" style="162" customWidth="1"/>
    <col min="1280" max="1474" width="8.88671875" style="162"/>
    <col min="1475" max="1475" width="1.77734375" style="162" customWidth="1"/>
    <col min="1476" max="1476" width="4.109375" style="162" customWidth="1"/>
    <col min="1477" max="1477" width="24.5546875" style="162" customWidth="1"/>
    <col min="1478" max="1478" width="4.6640625" style="162" customWidth="1"/>
    <col min="1479" max="1479" width="1.77734375" style="162" customWidth="1"/>
    <col min="1480" max="1480" width="3.5546875" style="162" customWidth="1"/>
    <col min="1481" max="1481" width="4.21875" style="162" customWidth="1"/>
    <col min="1482" max="1482" width="7.88671875" style="162" bestFit="1" customWidth="1"/>
    <col min="1483" max="1485" width="7.21875" style="162" customWidth="1"/>
    <col min="1486" max="1486" width="7.77734375" style="162" customWidth="1"/>
    <col min="1487" max="1487" width="8.88671875" style="162" customWidth="1"/>
    <col min="1488" max="1488" width="11.33203125" style="162" customWidth="1"/>
    <col min="1489" max="1489" width="20.33203125" style="162" customWidth="1"/>
    <col min="1490" max="1490" width="8.6640625" style="162" customWidth="1"/>
    <col min="1491" max="1491" width="18.77734375" style="162" customWidth="1"/>
    <col min="1492" max="1492" width="5.88671875" style="162" customWidth="1"/>
    <col min="1493" max="1493" width="5.77734375" style="162" customWidth="1"/>
    <col min="1494" max="1494" width="5" style="162" customWidth="1"/>
    <col min="1495" max="1495" width="9.44140625" style="162" customWidth="1"/>
    <col min="1496" max="1496" width="8.44140625" style="162" customWidth="1"/>
    <col min="1497" max="1497" width="13.77734375" style="162" customWidth="1"/>
    <col min="1498" max="1499" width="5.44140625" style="162" customWidth="1"/>
    <col min="1500" max="1500" width="13" style="162" customWidth="1"/>
    <col min="1501" max="1501" width="11.77734375" style="162" customWidth="1"/>
    <col min="1502" max="1502" width="5.77734375" style="162" customWidth="1"/>
    <col min="1503" max="1505" width="7.77734375" style="162" customWidth="1"/>
    <col min="1506" max="1506" width="9.77734375" style="162" customWidth="1"/>
    <col min="1507" max="1507" width="7.77734375" style="162" customWidth="1"/>
    <col min="1508" max="1509" width="5.77734375" style="162" customWidth="1"/>
    <col min="1510" max="1510" width="6.33203125" style="162" customWidth="1"/>
    <col min="1511" max="1511" width="19.109375" style="162" customWidth="1"/>
    <col min="1512" max="1517" width="4" style="162" customWidth="1"/>
    <col min="1518" max="1519" width="8.88671875" style="162" customWidth="1"/>
    <col min="1520" max="1530" width="8.88671875" style="162"/>
    <col min="1531" max="1531" width="8.44140625" style="162" customWidth="1"/>
    <col min="1532" max="1532" width="7.21875" style="162" customWidth="1"/>
    <col min="1533" max="1533" width="8.44140625" style="162" customWidth="1"/>
    <col min="1534" max="1535" width="7.21875" style="162" customWidth="1"/>
    <col min="1536" max="1730" width="8.88671875" style="162"/>
    <col min="1731" max="1731" width="1.77734375" style="162" customWidth="1"/>
    <col min="1732" max="1732" width="4.109375" style="162" customWidth="1"/>
    <col min="1733" max="1733" width="24.5546875" style="162" customWidth="1"/>
    <col min="1734" max="1734" width="4.6640625" style="162" customWidth="1"/>
    <col min="1735" max="1735" width="1.77734375" style="162" customWidth="1"/>
    <col min="1736" max="1736" width="3.5546875" style="162" customWidth="1"/>
    <col min="1737" max="1737" width="4.21875" style="162" customWidth="1"/>
    <col min="1738" max="1738" width="7.88671875" style="162" bestFit="1" customWidth="1"/>
    <col min="1739" max="1741" width="7.21875" style="162" customWidth="1"/>
    <col min="1742" max="1742" width="7.77734375" style="162" customWidth="1"/>
    <col min="1743" max="1743" width="8.88671875" style="162" customWidth="1"/>
    <col min="1744" max="1744" width="11.33203125" style="162" customWidth="1"/>
    <col min="1745" max="1745" width="20.33203125" style="162" customWidth="1"/>
    <col min="1746" max="1746" width="8.6640625" style="162" customWidth="1"/>
    <col min="1747" max="1747" width="18.77734375" style="162" customWidth="1"/>
    <col min="1748" max="1748" width="5.88671875" style="162" customWidth="1"/>
    <col min="1749" max="1749" width="5.77734375" style="162" customWidth="1"/>
    <col min="1750" max="1750" width="5" style="162" customWidth="1"/>
    <col min="1751" max="1751" width="9.44140625" style="162" customWidth="1"/>
    <col min="1752" max="1752" width="8.44140625" style="162" customWidth="1"/>
    <col min="1753" max="1753" width="13.77734375" style="162" customWidth="1"/>
    <col min="1754" max="1755" width="5.44140625" style="162" customWidth="1"/>
    <col min="1756" max="1756" width="13" style="162" customWidth="1"/>
    <col min="1757" max="1757" width="11.77734375" style="162" customWidth="1"/>
    <col min="1758" max="1758" width="5.77734375" style="162" customWidth="1"/>
    <col min="1759" max="1761" width="7.77734375" style="162" customWidth="1"/>
    <col min="1762" max="1762" width="9.77734375" style="162" customWidth="1"/>
    <col min="1763" max="1763" width="7.77734375" style="162" customWidth="1"/>
    <col min="1764" max="1765" width="5.77734375" style="162" customWidth="1"/>
    <col min="1766" max="1766" width="6.33203125" style="162" customWidth="1"/>
    <col min="1767" max="1767" width="19.109375" style="162" customWidth="1"/>
    <col min="1768" max="1773" width="4" style="162" customWidth="1"/>
    <col min="1774" max="1775" width="8.88671875" style="162" customWidth="1"/>
    <col min="1776" max="1786" width="8.88671875" style="162"/>
    <col min="1787" max="1787" width="8.44140625" style="162" customWidth="1"/>
    <col min="1788" max="1788" width="7.21875" style="162" customWidth="1"/>
    <col min="1789" max="1789" width="8.44140625" style="162" customWidth="1"/>
    <col min="1790" max="1791" width="7.21875" style="162" customWidth="1"/>
    <col min="1792" max="1986" width="8.88671875" style="162"/>
    <col min="1987" max="1987" width="1.77734375" style="162" customWidth="1"/>
    <col min="1988" max="1988" width="4.109375" style="162" customWidth="1"/>
    <col min="1989" max="1989" width="24.5546875" style="162" customWidth="1"/>
    <col min="1990" max="1990" width="4.6640625" style="162" customWidth="1"/>
    <col min="1991" max="1991" width="1.77734375" style="162" customWidth="1"/>
    <col min="1992" max="1992" width="3.5546875" style="162" customWidth="1"/>
    <col min="1993" max="1993" width="4.21875" style="162" customWidth="1"/>
    <col min="1994" max="1994" width="7.88671875" style="162" bestFit="1" customWidth="1"/>
    <col min="1995" max="1997" width="7.21875" style="162" customWidth="1"/>
    <col min="1998" max="1998" width="7.77734375" style="162" customWidth="1"/>
    <col min="1999" max="1999" width="8.88671875" style="162" customWidth="1"/>
    <col min="2000" max="2000" width="11.33203125" style="162" customWidth="1"/>
    <col min="2001" max="2001" width="20.33203125" style="162" customWidth="1"/>
    <col min="2002" max="2002" width="8.6640625" style="162" customWidth="1"/>
    <col min="2003" max="2003" width="18.77734375" style="162" customWidth="1"/>
    <col min="2004" max="2004" width="5.88671875" style="162" customWidth="1"/>
    <col min="2005" max="2005" width="5.77734375" style="162" customWidth="1"/>
    <col min="2006" max="2006" width="5" style="162" customWidth="1"/>
    <col min="2007" max="2007" width="9.44140625" style="162" customWidth="1"/>
    <col min="2008" max="2008" width="8.44140625" style="162" customWidth="1"/>
    <col min="2009" max="2009" width="13.77734375" style="162" customWidth="1"/>
    <col min="2010" max="2011" width="5.44140625" style="162" customWidth="1"/>
    <col min="2012" max="2012" width="13" style="162" customWidth="1"/>
    <col min="2013" max="2013" width="11.77734375" style="162" customWidth="1"/>
    <col min="2014" max="2014" width="5.77734375" style="162" customWidth="1"/>
    <col min="2015" max="2017" width="7.77734375" style="162" customWidth="1"/>
    <col min="2018" max="2018" width="9.77734375" style="162" customWidth="1"/>
    <col min="2019" max="2019" width="7.77734375" style="162" customWidth="1"/>
    <col min="2020" max="2021" width="5.77734375" style="162" customWidth="1"/>
    <col min="2022" max="2022" width="6.33203125" style="162" customWidth="1"/>
    <col min="2023" max="2023" width="19.109375" style="162" customWidth="1"/>
    <col min="2024" max="2029" width="4" style="162" customWidth="1"/>
    <col min="2030" max="2031" width="8.88671875" style="162" customWidth="1"/>
    <col min="2032" max="2042" width="8.88671875" style="162"/>
    <col min="2043" max="2043" width="8.44140625" style="162" customWidth="1"/>
    <col min="2044" max="2044" width="7.21875" style="162" customWidth="1"/>
    <col min="2045" max="2045" width="8.44140625" style="162" customWidth="1"/>
    <col min="2046" max="2047" width="7.21875" style="162" customWidth="1"/>
    <col min="2048" max="2242" width="8.88671875" style="162"/>
    <col min="2243" max="2243" width="1.77734375" style="162" customWidth="1"/>
    <col min="2244" max="2244" width="4.109375" style="162" customWidth="1"/>
    <col min="2245" max="2245" width="24.5546875" style="162" customWidth="1"/>
    <col min="2246" max="2246" width="4.6640625" style="162" customWidth="1"/>
    <col min="2247" max="2247" width="1.77734375" style="162" customWidth="1"/>
    <col min="2248" max="2248" width="3.5546875" style="162" customWidth="1"/>
    <col min="2249" max="2249" width="4.21875" style="162" customWidth="1"/>
    <col min="2250" max="2250" width="7.88671875" style="162" bestFit="1" customWidth="1"/>
    <col min="2251" max="2253" width="7.21875" style="162" customWidth="1"/>
    <col min="2254" max="2254" width="7.77734375" style="162" customWidth="1"/>
    <col min="2255" max="2255" width="8.88671875" style="162" customWidth="1"/>
    <col min="2256" max="2256" width="11.33203125" style="162" customWidth="1"/>
    <col min="2257" max="2257" width="20.33203125" style="162" customWidth="1"/>
    <col min="2258" max="2258" width="8.6640625" style="162" customWidth="1"/>
    <col min="2259" max="2259" width="18.77734375" style="162" customWidth="1"/>
    <col min="2260" max="2260" width="5.88671875" style="162" customWidth="1"/>
    <col min="2261" max="2261" width="5.77734375" style="162" customWidth="1"/>
    <col min="2262" max="2262" width="5" style="162" customWidth="1"/>
    <col min="2263" max="2263" width="9.44140625" style="162" customWidth="1"/>
    <col min="2264" max="2264" width="8.44140625" style="162" customWidth="1"/>
    <col min="2265" max="2265" width="13.77734375" style="162" customWidth="1"/>
    <col min="2266" max="2267" width="5.44140625" style="162" customWidth="1"/>
    <col min="2268" max="2268" width="13" style="162" customWidth="1"/>
    <col min="2269" max="2269" width="11.77734375" style="162" customWidth="1"/>
    <col min="2270" max="2270" width="5.77734375" style="162" customWidth="1"/>
    <col min="2271" max="2273" width="7.77734375" style="162" customWidth="1"/>
    <col min="2274" max="2274" width="9.77734375" style="162" customWidth="1"/>
    <col min="2275" max="2275" width="7.77734375" style="162" customWidth="1"/>
    <col min="2276" max="2277" width="5.77734375" style="162" customWidth="1"/>
    <col min="2278" max="2278" width="6.33203125" style="162" customWidth="1"/>
    <col min="2279" max="2279" width="19.109375" style="162" customWidth="1"/>
    <col min="2280" max="2285" width="4" style="162" customWidth="1"/>
    <col min="2286" max="2287" width="8.88671875" style="162" customWidth="1"/>
    <col min="2288" max="2298" width="8.88671875" style="162"/>
    <col min="2299" max="2299" width="8.44140625" style="162" customWidth="1"/>
    <col min="2300" max="2300" width="7.21875" style="162" customWidth="1"/>
    <col min="2301" max="2301" width="8.44140625" style="162" customWidth="1"/>
    <col min="2302" max="2303" width="7.21875" style="162" customWidth="1"/>
    <col min="2304" max="2498" width="8.88671875" style="162"/>
    <col min="2499" max="2499" width="1.77734375" style="162" customWidth="1"/>
    <col min="2500" max="2500" width="4.109375" style="162" customWidth="1"/>
    <col min="2501" max="2501" width="24.5546875" style="162" customWidth="1"/>
    <col min="2502" max="2502" width="4.6640625" style="162" customWidth="1"/>
    <col min="2503" max="2503" width="1.77734375" style="162" customWidth="1"/>
    <col min="2504" max="2504" width="3.5546875" style="162" customWidth="1"/>
    <col min="2505" max="2505" width="4.21875" style="162" customWidth="1"/>
    <col min="2506" max="2506" width="7.88671875" style="162" bestFit="1" customWidth="1"/>
    <col min="2507" max="2509" width="7.21875" style="162" customWidth="1"/>
    <col min="2510" max="2510" width="7.77734375" style="162" customWidth="1"/>
    <col min="2511" max="2511" width="8.88671875" style="162" customWidth="1"/>
    <col min="2512" max="2512" width="11.33203125" style="162" customWidth="1"/>
    <col min="2513" max="2513" width="20.33203125" style="162" customWidth="1"/>
    <col min="2514" max="2514" width="8.6640625" style="162" customWidth="1"/>
    <col min="2515" max="2515" width="18.77734375" style="162" customWidth="1"/>
    <col min="2516" max="2516" width="5.88671875" style="162" customWidth="1"/>
    <col min="2517" max="2517" width="5.77734375" style="162" customWidth="1"/>
    <col min="2518" max="2518" width="5" style="162" customWidth="1"/>
    <col min="2519" max="2519" width="9.44140625" style="162" customWidth="1"/>
    <col min="2520" max="2520" width="8.44140625" style="162" customWidth="1"/>
    <col min="2521" max="2521" width="13.77734375" style="162" customWidth="1"/>
    <col min="2522" max="2523" width="5.44140625" style="162" customWidth="1"/>
    <col min="2524" max="2524" width="13" style="162" customWidth="1"/>
    <col min="2525" max="2525" width="11.77734375" style="162" customWidth="1"/>
    <col min="2526" max="2526" width="5.77734375" style="162" customWidth="1"/>
    <col min="2527" max="2529" width="7.77734375" style="162" customWidth="1"/>
    <col min="2530" max="2530" width="9.77734375" style="162" customWidth="1"/>
    <col min="2531" max="2531" width="7.77734375" style="162" customWidth="1"/>
    <col min="2532" max="2533" width="5.77734375" style="162" customWidth="1"/>
    <col min="2534" max="2534" width="6.33203125" style="162" customWidth="1"/>
    <col min="2535" max="2535" width="19.109375" style="162" customWidth="1"/>
    <col min="2536" max="2541" width="4" style="162" customWidth="1"/>
    <col min="2542" max="2543" width="8.88671875" style="162" customWidth="1"/>
    <col min="2544" max="2554" width="8.88671875" style="162"/>
    <col min="2555" max="2555" width="8.44140625" style="162" customWidth="1"/>
    <col min="2556" max="2556" width="7.21875" style="162" customWidth="1"/>
    <col min="2557" max="2557" width="8.44140625" style="162" customWidth="1"/>
    <col min="2558" max="2559" width="7.21875" style="162" customWidth="1"/>
    <col min="2560" max="2754" width="8.88671875" style="162"/>
    <col min="2755" max="2755" width="1.77734375" style="162" customWidth="1"/>
    <col min="2756" max="2756" width="4.109375" style="162" customWidth="1"/>
    <col min="2757" max="2757" width="24.5546875" style="162" customWidth="1"/>
    <col min="2758" max="2758" width="4.6640625" style="162" customWidth="1"/>
    <col min="2759" max="2759" width="1.77734375" style="162" customWidth="1"/>
    <col min="2760" max="2760" width="3.5546875" style="162" customWidth="1"/>
    <col min="2761" max="2761" width="4.21875" style="162" customWidth="1"/>
    <col min="2762" max="2762" width="7.88671875" style="162" bestFit="1" customWidth="1"/>
    <col min="2763" max="2765" width="7.21875" style="162" customWidth="1"/>
    <col min="2766" max="2766" width="7.77734375" style="162" customWidth="1"/>
    <col min="2767" max="2767" width="8.88671875" style="162" customWidth="1"/>
    <col min="2768" max="2768" width="11.33203125" style="162" customWidth="1"/>
    <col min="2769" max="2769" width="20.33203125" style="162" customWidth="1"/>
    <col min="2770" max="2770" width="8.6640625" style="162" customWidth="1"/>
    <col min="2771" max="2771" width="18.77734375" style="162" customWidth="1"/>
    <col min="2772" max="2772" width="5.88671875" style="162" customWidth="1"/>
    <col min="2773" max="2773" width="5.77734375" style="162" customWidth="1"/>
    <col min="2774" max="2774" width="5" style="162" customWidth="1"/>
    <col min="2775" max="2775" width="9.44140625" style="162" customWidth="1"/>
    <col min="2776" max="2776" width="8.44140625" style="162" customWidth="1"/>
    <col min="2777" max="2777" width="13.77734375" style="162" customWidth="1"/>
    <col min="2778" max="2779" width="5.44140625" style="162" customWidth="1"/>
    <col min="2780" max="2780" width="13" style="162" customWidth="1"/>
    <col min="2781" max="2781" width="11.77734375" style="162" customWidth="1"/>
    <col min="2782" max="2782" width="5.77734375" style="162" customWidth="1"/>
    <col min="2783" max="2785" width="7.77734375" style="162" customWidth="1"/>
    <col min="2786" max="2786" width="9.77734375" style="162" customWidth="1"/>
    <col min="2787" max="2787" width="7.77734375" style="162" customWidth="1"/>
    <col min="2788" max="2789" width="5.77734375" style="162" customWidth="1"/>
    <col min="2790" max="2790" width="6.33203125" style="162" customWidth="1"/>
    <col min="2791" max="2791" width="19.109375" style="162" customWidth="1"/>
    <col min="2792" max="2797" width="4" style="162" customWidth="1"/>
    <col min="2798" max="2799" width="8.88671875" style="162" customWidth="1"/>
    <col min="2800" max="2810" width="8.88671875" style="162"/>
    <col min="2811" max="2811" width="8.44140625" style="162" customWidth="1"/>
    <col min="2812" max="2812" width="7.21875" style="162" customWidth="1"/>
    <col min="2813" max="2813" width="8.44140625" style="162" customWidth="1"/>
    <col min="2814" max="2815" width="7.21875" style="162" customWidth="1"/>
    <col min="2816" max="3010" width="8.88671875" style="162"/>
    <col min="3011" max="3011" width="1.77734375" style="162" customWidth="1"/>
    <col min="3012" max="3012" width="4.109375" style="162" customWidth="1"/>
    <col min="3013" max="3013" width="24.5546875" style="162" customWidth="1"/>
    <col min="3014" max="3014" width="4.6640625" style="162" customWidth="1"/>
    <col min="3015" max="3015" width="1.77734375" style="162" customWidth="1"/>
    <col min="3016" max="3016" width="3.5546875" style="162" customWidth="1"/>
    <col min="3017" max="3017" width="4.21875" style="162" customWidth="1"/>
    <col min="3018" max="3018" width="7.88671875" style="162" bestFit="1" customWidth="1"/>
    <col min="3019" max="3021" width="7.21875" style="162" customWidth="1"/>
    <col min="3022" max="3022" width="7.77734375" style="162" customWidth="1"/>
    <col min="3023" max="3023" width="8.88671875" style="162" customWidth="1"/>
    <col min="3024" max="3024" width="11.33203125" style="162" customWidth="1"/>
    <col min="3025" max="3025" width="20.33203125" style="162" customWidth="1"/>
    <col min="3026" max="3026" width="8.6640625" style="162" customWidth="1"/>
    <col min="3027" max="3027" width="18.77734375" style="162" customWidth="1"/>
    <col min="3028" max="3028" width="5.88671875" style="162" customWidth="1"/>
    <col min="3029" max="3029" width="5.77734375" style="162" customWidth="1"/>
    <col min="3030" max="3030" width="5" style="162" customWidth="1"/>
    <col min="3031" max="3031" width="9.44140625" style="162" customWidth="1"/>
    <col min="3032" max="3032" width="8.44140625" style="162" customWidth="1"/>
    <col min="3033" max="3033" width="13.77734375" style="162" customWidth="1"/>
    <col min="3034" max="3035" width="5.44140625" style="162" customWidth="1"/>
    <col min="3036" max="3036" width="13" style="162" customWidth="1"/>
    <col min="3037" max="3037" width="11.77734375" style="162" customWidth="1"/>
    <col min="3038" max="3038" width="5.77734375" style="162" customWidth="1"/>
    <col min="3039" max="3041" width="7.77734375" style="162" customWidth="1"/>
    <col min="3042" max="3042" width="9.77734375" style="162" customWidth="1"/>
    <col min="3043" max="3043" width="7.77734375" style="162" customWidth="1"/>
    <col min="3044" max="3045" width="5.77734375" style="162" customWidth="1"/>
    <col min="3046" max="3046" width="6.33203125" style="162" customWidth="1"/>
    <col min="3047" max="3047" width="19.109375" style="162" customWidth="1"/>
    <col min="3048" max="3053" width="4" style="162" customWidth="1"/>
    <col min="3054" max="3055" width="8.88671875" style="162" customWidth="1"/>
    <col min="3056" max="3066" width="8.88671875" style="162"/>
    <col min="3067" max="3067" width="8.44140625" style="162" customWidth="1"/>
    <col min="3068" max="3068" width="7.21875" style="162" customWidth="1"/>
    <col min="3069" max="3069" width="8.44140625" style="162" customWidth="1"/>
    <col min="3070" max="3071" width="7.21875" style="162" customWidth="1"/>
    <col min="3072" max="3266" width="8.88671875" style="162"/>
    <col min="3267" max="3267" width="1.77734375" style="162" customWidth="1"/>
    <col min="3268" max="3268" width="4.109375" style="162" customWidth="1"/>
    <col min="3269" max="3269" width="24.5546875" style="162" customWidth="1"/>
    <col min="3270" max="3270" width="4.6640625" style="162" customWidth="1"/>
    <col min="3271" max="3271" width="1.77734375" style="162" customWidth="1"/>
    <col min="3272" max="3272" width="3.5546875" style="162" customWidth="1"/>
    <col min="3273" max="3273" width="4.21875" style="162" customWidth="1"/>
    <col min="3274" max="3274" width="7.88671875" style="162" bestFit="1" customWidth="1"/>
    <col min="3275" max="3277" width="7.21875" style="162" customWidth="1"/>
    <col min="3278" max="3278" width="7.77734375" style="162" customWidth="1"/>
    <col min="3279" max="3279" width="8.88671875" style="162" customWidth="1"/>
    <col min="3280" max="3280" width="11.33203125" style="162" customWidth="1"/>
    <col min="3281" max="3281" width="20.33203125" style="162" customWidth="1"/>
    <col min="3282" max="3282" width="8.6640625" style="162" customWidth="1"/>
    <col min="3283" max="3283" width="18.77734375" style="162" customWidth="1"/>
    <col min="3284" max="3284" width="5.88671875" style="162" customWidth="1"/>
    <col min="3285" max="3285" width="5.77734375" style="162" customWidth="1"/>
    <col min="3286" max="3286" width="5" style="162" customWidth="1"/>
    <col min="3287" max="3287" width="9.44140625" style="162" customWidth="1"/>
    <col min="3288" max="3288" width="8.44140625" style="162" customWidth="1"/>
    <col min="3289" max="3289" width="13.77734375" style="162" customWidth="1"/>
    <col min="3290" max="3291" width="5.44140625" style="162" customWidth="1"/>
    <col min="3292" max="3292" width="13" style="162" customWidth="1"/>
    <col min="3293" max="3293" width="11.77734375" style="162" customWidth="1"/>
    <col min="3294" max="3294" width="5.77734375" style="162" customWidth="1"/>
    <col min="3295" max="3297" width="7.77734375" style="162" customWidth="1"/>
    <col min="3298" max="3298" width="9.77734375" style="162" customWidth="1"/>
    <col min="3299" max="3299" width="7.77734375" style="162" customWidth="1"/>
    <col min="3300" max="3301" width="5.77734375" style="162" customWidth="1"/>
    <col min="3302" max="3302" width="6.33203125" style="162" customWidth="1"/>
    <col min="3303" max="3303" width="19.109375" style="162" customWidth="1"/>
    <col min="3304" max="3309" width="4" style="162" customWidth="1"/>
    <col min="3310" max="3311" width="8.88671875" style="162" customWidth="1"/>
    <col min="3312" max="3322" width="8.88671875" style="162"/>
    <col min="3323" max="3323" width="8.44140625" style="162" customWidth="1"/>
    <col min="3324" max="3324" width="7.21875" style="162" customWidth="1"/>
    <col min="3325" max="3325" width="8.44140625" style="162" customWidth="1"/>
    <col min="3326" max="3327" width="7.21875" style="162" customWidth="1"/>
    <col min="3328" max="3522" width="8.88671875" style="162"/>
    <col min="3523" max="3523" width="1.77734375" style="162" customWidth="1"/>
    <col min="3524" max="3524" width="4.109375" style="162" customWidth="1"/>
    <col min="3525" max="3525" width="24.5546875" style="162" customWidth="1"/>
    <col min="3526" max="3526" width="4.6640625" style="162" customWidth="1"/>
    <col min="3527" max="3527" width="1.77734375" style="162" customWidth="1"/>
    <col min="3528" max="3528" width="3.5546875" style="162" customWidth="1"/>
    <col min="3529" max="3529" width="4.21875" style="162" customWidth="1"/>
    <col min="3530" max="3530" width="7.88671875" style="162" bestFit="1" customWidth="1"/>
    <col min="3531" max="3533" width="7.21875" style="162" customWidth="1"/>
    <col min="3534" max="3534" width="7.77734375" style="162" customWidth="1"/>
    <col min="3535" max="3535" width="8.88671875" style="162" customWidth="1"/>
    <col min="3536" max="3536" width="11.33203125" style="162" customWidth="1"/>
    <col min="3537" max="3537" width="20.33203125" style="162" customWidth="1"/>
    <col min="3538" max="3538" width="8.6640625" style="162" customWidth="1"/>
    <col min="3539" max="3539" width="18.77734375" style="162" customWidth="1"/>
    <col min="3540" max="3540" width="5.88671875" style="162" customWidth="1"/>
    <col min="3541" max="3541" width="5.77734375" style="162" customWidth="1"/>
    <col min="3542" max="3542" width="5" style="162" customWidth="1"/>
    <col min="3543" max="3543" width="9.44140625" style="162" customWidth="1"/>
    <col min="3544" max="3544" width="8.44140625" style="162" customWidth="1"/>
    <col min="3545" max="3545" width="13.77734375" style="162" customWidth="1"/>
    <col min="3546" max="3547" width="5.44140625" style="162" customWidth="1"/>
    <col min="3548" max="3548" width="13" style="162" customWidth="1"/>
    <col min="3549" max="3549" width="11.77734375" style="162" customWidth="1"/>
    <col min="3550" max="3550" width="5.77734375" style="162" customWidth="1"/>
    <col min="3551" max="3553" width="7.77734375" style="162" customWidth="1"/>
    <col min="3554" max="3554" width="9.77734375" style="162" customWidth="1"/>
    <col min="3555" max="3555" width="7.77734375" style="162" customWidth="1"/>
    <col min="3556" max="3557" width="5.77734375" style="162" customWidth="1"/>
    <col min="3558" max="3558" width="6.33203125" style="162" customWidth="1"/>
    <col min="3559" max="3559" width="19.109375" style="162" customWidth="1"/>
    <col min="3560" max="3565" width="4" style="162" customWidth="1"/>
    <col min="3566" max="3567" width="8.88671875" style="162" customWidth="1"/>
    <col min="3568" max="3578" width="8.88671875" style="162"/>
    <col min="3579" max="3579" width="8.44140625" style="162" customWidth="1"/>
    <col min="3580" max="3580" width="7.21875" style="162" customWidth="1"/>
    <col min="3581" max="3581" width="8.44140625" style="162" customWidth="1"/>
    <col min="3582" max="3583" width="7.21875" style="162" customWidth="1"/>
    <col min="3584" max="3778" width="8.88671875" style="162"/>
    <col min="3779" max="3779" width="1.77734375" style="162" customWidth="1"/>
    <col min="3780" max="3780" width="4.109375" style="162" customWidth="1"/>
    <col min="3781" max="3781" width="24.5546875" style="162" customWidth="1"/>
    <col min="3782" max="3782" width="4.6640625" style="162" customWidth="1"/>
    <col min="3783" max="3783" width="1.77734375" style="162" customWidth="1"/>
    <col min="3784" max="3784" width="3.5546875" style="162" customWidth="1"/>
    <col min="3785" max="3785" width="4.21875" style="162" customWidth="1"/>
    <col min="3786" max="3786" width="7.88671875" style="162" bestFit="1" customWidth="1"/>
    <col min="3787" max="3789" width="7.21875" style="162" customWidth="1"/>
    <col min="3790" max="3790" width="7.77734375" style="162" customWidth="1"/>
    <col min="3791" max="3791" width="8.88671875" style="162" customWidth="1"/>
    <col min="3792" max="3792" width="11.33203125" style="162" customWidth="1"/>
    <col min="3793" max="3793" width="20.33203125" style="162" customWidth="1"/>
    <col min="3794" max="3794" width="8.6640625" style="162" customWidth="1"/>
    <col min="3795" max="3795" width="18.77734375" style="162" customWidth="1"/>
    <col min="3796" max="3796" width="5.88671875" style="162" customWidth="1"/>
    <col min="3797" max="3797" width="5.77734375" style="162" customWidth="1"/>
    <col min="3798" max="3798" width="5" style="162" customWidth="1"/>
    <col min="3799" max="3799" width="9.44140625" style="162" customWidth="1"/>
    <col min="3800" max="3800" width="8.44140625" style="162" customWidth="1"/>
    <col min="3801" max="3801" width="13.77734375" style="162" customWidth="1"/>
    <col min="3802" max="3803" width="5.44140625" style="162" customWidth="1"/>
    <col min="3804" max="3804" width="13" style="162" customWidth="1"/>
    <col min="3805" max="3805" width="11.77734375" style="162" customWidth="1"/>
    <col min="3806" max="3806" width="5.77734375" style="162" customWidth="1"/>
    <col min="3807" max="3809" width="7.77734375" style="162" customWidth="1"/>
    <col min="3810" max="3810" width="9.77734375" style="162" customWidth="1"/>
    <col min="3811" max="3811" width="7.77734375" style="162" customWidth="1"/>
    <col min="3812" max="3813" width="5.77734375" style="162" customWidth="1"/>
    <col min="3814" max="3814" width="6.33203125" style="162" customWidth="1"/>
    <col min="3815" max="3815" width="19.109375" style="162" customWidth="1"/>
    <col min="3816" max="3821" width="4" style="162" customWidth="1"/>
    <col min="3822" max="3823" width="8.88671875" style="162" customWidth="1"/>
    <col min="3824" max="3834" width="8.88671875" style="162"/>
    <col min="3835" max="3835" width="8.44140625" style="162" customWidth="1"/>
    <col min="3836" max="3836" width="7.21875" style="162" customWidth="1"/>
    <col min="3837" max="3837" width="8.44140625" style="162" customWidth="1"/>
    <col min="3838" max="3839" width="7.21875" style="162" customWidth="1"/>
    <col min="3840" max="4034" width="8.88671875" style="162"/>
    <col min="4035" max="4035" width="1.77734375" style="162" customWidth="1"/>
    <col min="4036" max="4036" width="4.109375" style="162" customWidth="1"/>
    <col min="4037" max="4037" width="24.5546875" style="162" customWidth="1"/>
    <col min="4038" max="4038" width="4.6640625" style="162" customWidth="1"/>
    <col min="4039" max="4039" width="1.77734375" style="162" customWidth="1"/>
    <col min="4040" max="4040" width="3.5546875" style="162" customWidth="1"/>
    <col min="4041" max="4041" width="4.21875" style="162" customWidth="1"/>
    <col min="4042" max="4042" width="7.88671875" style="162" bestFit="1" customWidth="1"/>
    <col min="4043" max="4045" width="7.21875" style="162" customWidth="1"/>
    <col min="4046" max="4046" width="7.77734375" style="162" customWidth="1"/>
    <col min="4047" max="4047" width="8.88671875" style="162" customWidth="1"/>
    <col min="4048" max="4048" width="11.33203125" style="162" customWidth="1"/>
    <col min="4049" max="4049" width="20.33203125" style="162" customWidth="1"/>
    <col min="4050" max="4050" width="8.6640625" style="162" customWidth="1"/>
    <col min="4051" max="4051" width="18.77734375" style="162" customWidth="1"/>
    <col min="4052" max="4052" width="5.88671875" style="162" customWidth="1"/>
    <col min="4053" max="4053" width="5.77734375" style="162" customWidth="1"/>
    <col min="4054" max="4054" width="5" style="162" customWidth="1"/>
    <col min="4055" max="4055" width="9.44140625" style="162" customWidth="1"/>
    <col min="4056" max="4056" width="8.44140625" style="162" customWidth="1"/>
    <col min="4057" max="4057" width="13.77734375" style="162" customWidth="1"/>
    <col min="4058" max="4059" width="5.44140625" style="162" customWidth="1"/>
    <col min="4060" max="4060" width="13" style="162" customWidth="1"/>
    <col min="4061" max="4061" width="11.77734375" style="162" customWidth="1"/>
    <col min="4062" max="4062" width="5.77734375" style="162" customWidth="1"/>
    <col min="4063" max="4065" width="7.77734375" style="162" customWidth="1"/>
    <col min="4066" max="4066" width="9.77734375" style="162" customWidth="1"/>
    <col min="4067" max="4067" width="7.77734375" style="162" customWidth="1"/>
    <col min="4068" max="4069" width="5.77734375" style="162" customWidth="1"/>
    <col min="4070" max="4070" width="6.33203125" style="162" customWidth="1"/>
    <col min="4071" max="4071" width="19.109375" style="162" customWidth="1"/>
    <col min="4072" max="4077" width="4" style="162" customWidth="1"/>
    <col min="4078" max="4079" width="8.88671875" style="162" customWidth="1"/>
    <col min="4080" max="4090" width="8.88671875" style="162"/>
    <col min="4091" max="4091" width="8.44140625" style="162" customWidth="1"/>
    <col min="4092" max="4092" width="7.21875" style="162" customWidth="1"/>
    <col min="4093" max="4093" width="8.44140625" style="162" customWidth="1"/>
    <col min="4094" max="4095" width="7.21875" style="162" customWidth="1"/>
    <col min="4096" max="4290" width="8.88671875" style="162"/>
    <col min="4291" max="4291" width="1.77734375" style="162" customWidth="1"/>
    <col min="4292" max="4292" width="4.109375" style="162" customWidth="1"/>
    <col min="4293" max="4293" width="24.5546875" style="162" customWidth="1"/>
    <col min="4294" max="4294" width="4.6640625" style="162" customWidth="1"/>
    <col min="4295" max="4295" width="1.77734375" style="162" customWidth="1"/>
    <col min="4296" max="4296" width="3.5546875" style="162" customWidth="1"/>
    <col min="4297" max="4297" width="4.21875" style="162" customWidth="1"/>
    <col min="4298" max="4298" width="7.88671875" style="162" bestFit="1" customWidth="1"/>
    <col min="4299" max="4301" width="7.21875" style="162" customWidth="1"/>
    <col min="4302" max="4302" width="7.77734375" style="162" customWidth="1"/>
    <col min="4303" max="4303" width="8.88671875" style="162" customWidth="1"/>
    <col min="4304" max="4304" width="11.33203125" style="162" customWidth="1"/>
    <col min="4305" max="4305" width="20.33203125" style="162" customWidth="1"/>
    <col min="4306" max="4306" width="8.6640625" style="162" customWidth="1"/>
    <col min="4307" max="4307" width="18.77734375" style="162" customWidth="1"/>
    <col min="4308" max="4308" width="5.88671875" style="162" customWidth="1"/>
    <col min="4309" max="4309" width="5.77734375" style="162" customWidth="1"/>
    <col min="4310" max="4310" width="5" style="162" customWidth="1"/>
    <col min="4311" max="4311" width="9.44140625" style="162" customWidth="1"/>
    <col min="4312" max="4312" width="8.44140625" style="162" customWidth="1"/>
    <col min="4313" max="4313" width="13.77734375" style="162" customWidth="1"/>
    <col min="4314" max="4315" width="5.44140625" style="162" customWidth="1"/>
    <col min="4316" max="4316" width="13" style="162" customWidth="1"/>
    <col min="4317" max="4317" width="11.77734375" style="162" customWidth="1"/>
    <col min="4318" max="4318" width="5.77734375" style="162" customWidth="1"/>
    <col min="4319" max="4321" width="7.77734375" style="162" customWidth="1"/>
    <col min="4322" max="4322" width="9.77734375" style="162" customWidth="1"/>
    <col min="4323" max="4323" width="7.77734375" style="162" customWidth="1"/>
    <col min="4324" max="4325" width="5.77734375" style="162" customWidth="1"/>
    <col min="4326" max="4326" width="6.33203125" style="162" customWidth="1"/>
    <col min="4327" max="4327" width="19.109375" style="162" customWidth="1"/>
    <col min="4328" max="4333" width="4" style="162" customWidth="1"/>
    <col min="4334" max="4335" width="8.88671875" style="162" customWidth="1"/>
    <col min="4336" max="4346" width="8.88671875" style="162"/>
    <col min="4347" max="4347" width="8.44140625" style="162" customWidth="1"/>
    <col min="4348" max="4348" width="7.21875" style="162" customWidth="1"/>
    <col min="4349" max="4349" width="8.44140625" style="162" customWidth="1"/>
    <col min="4350" max="4351" width="7.21875" style="162" customWidth="1"/>
    <col min="4352" max="4546" width="8.88671875" style="162"/>
    <col min="4547" max="4547" width="1.77734375" style="162" customWidth="1"/>
    <col min="4548" max="4548" width="4.109375" style="162" customWidth="1"/>
    <col min="4549" max="4549" width="24.5546875" style="162" customWidth="1"/>
    <col min="4550" max="4550" width="4.6640625" style="162" customWidth="1"/>
    <col min="4551" max="4551" width="1.77734375" style="162" customWidth="1"/>
    <col min="4552" max="4552" width="3.5546875" style="162" customWidth="1"/>
    <col min="4553" max="4553" width="4.21875" style="162" customWidth="1"/>
    <col min="4554" max="4554" width="7.88671875" style="162" bestFit="1" customWidth="1"/>
    <col min="4555" max="4557" width="7.21875" style="162" customWidth="1"/>
    <col min="4558" max="4558" width="7.77734375" style="162" customWidth="1"/>
    <col min="4559" max="4559" width="8.88671875" style="162" customWidth="1"/>
    <col min="4560" max="4560" width="11.33203125" style="162" customWidth="1"/>
    <col min="4561" max="4561" width="20.33203125" style="162" customWidth="1"/>
    <col min="4562" max="4562" width="8.6640625" style="162" customWidth="1"/>
    <col min="4563" max="4563" width="18.77734375" style="162" customWidth="1"/>
    <col min="4564" max="4564" width="5.88671875" style="162" customWidth="1"/>
    <col min="4565" max="4565" width="5.77734375" style="162" customWidth="1"/>
    <col min="4566" max="4566" width="5" style="162" customWidth="1"/>
    <col min="4567" max="4567" width="9.44140625" style="162" customWidth="1"/>
    <col min="4568" max="4568" width="8.44140625" style="162" customWidth="1"/>
    <col min="4569" max="4569" width="13.77734375" style="162" customWidth="1"/>
    <col min="4570" max="4571" width="5.44140625" style="162" customWidth="1"/>
    <col min="4572" max="4572" width="13" style="162" customWidth="1"/>
    <col min="4573" max="4573" width="11.77734375" style="162" customWidth="1"/>
    <col min="4574" max="4574" width="5.77734375" style="162" customWidth="1"/>
    <col min="4575" max="4577" width="7.77734375" style="162" customWidth="1"/>
    <col min="4578" max="4578" width="9.77734375" style="162" customWidth="1"/>
    <col min="4579" max="4579" width="7.77734375" style="162" customWidth="1"/>
    <col min="4580" max="4581" width="5.77734375" style="162" customWidth="1"/>
    <col min="4582" max="4582" width="6.33203125" style="162" customWidth="1"/>
    <col min="4583" max="4583" width="19.109375" style="162" customWidth="1"/>
    <col min="4584" max="4589" width="4" style="162" customWidth="1"/>
    <col min="4590" max="4591" width="8.88671875" style="162" customWidth="1"/>
    <col min="4592" max="4602" width="8.88671875" style="162"/>
    <col min="4603" max="4603" width="8.44140625" style="162" customWidth="1"/>
    <col min="4604" max="4604" width="7.21875" style="162" customWidth="1"/>
    <col min="4605" max="4605" width="8.44140625" style="162" customWidth="1"/>
    <col min="4606" max="4607" width="7.21875" style="162" customWidth="1"/>
    <col min="4608" max="4802" width="8.88671875" style="162"/>
    <col min="4803" max="4803" width="1.77734375" style="162" customWidth="1"/>
    <col min="4804" max="4804" width="4.109375" style="162" customWidth="1"/>
    <col min="4805" max="4805" width="24.5546875" style="162" customWidth="1"/>
    <col min="4806" max="4806" width="4.6640625" style="162" customWidth="1"/>
    <col min="4807" max="4807" width="1.77734375" style="162" customWidth="1"/>
    <col min="4808" max="4808" width="3.5546875" style="162" customWidth="1"/>
    <col min="4809" max="4809" width="4.21875" style="162" customWidth="1"/>
    <col min="4810" max="4810" width="7.88671875" style="162" bestFit="1" customWidth="1"/>
    <col min="4811" max="4813" width="7.21875" style="162" customWidth="1"/>
    <col min="4814" max="4814" width="7.77734375" style="162" customWidth="1"/>
    <col min="4815" max="4815" width="8.88671875" style="162" customWidth="1"/>
    <col min="4816" max="4816" width="11.33203125" style="162" customWidth="1"/>
    <col min="4817" max="4817" width="20.33203125" style="162" customWidth="1"/>
    <col min="4818" max="4818" width="8.6640625" style="162" customWidth="1"/>
    <col min="4819" max="4819" width="18.77734375" style="162" customWidth="1"/>
    <col min="4820" max="4820" width="5.88671875" style="162" customWidth="1"/>
    <col min="4821" max="4821" width="5.77734375" style="162" customWidth="1"/>
    <col min="4822" max="4822" width="5" style="162" customWidth="1"/>
    <col min="4823" max="4823" width="9.44140625" style="162" customWidth="1"/>
    <col min="4824" max="4824" width="8.44140625" style="162" customWidth="1"/>
    <col min="4825" max="4825" width="13.77734375" style="162" customWidth="1"/>
    <col min="4826" max="4827" width="5.44140625" style="162" customWidth="1"/>
    <col min="4828" max="4828" width="13" style="162" customWidth="1"/>
    <col min="4829" max="4829" width="11.77734375" style="162" customWidth="1"/>
    <col min="4830" max="4830" width="5.77734375" style="162" customWidth="1"/>
    <col min="4831" max="4833" width="7.77734375" style="162" customWidth="1"/>
    <col min="4834" max="4834" width="9.77734375" style="162" customWidth="1"/>
    <col min="4835" max="4835" width="7.77734375" style="162" customWidth="1"/>
    <col min="4836" max="4837" width="5.77734375" style="162" customWidth="1"/>
    <col min="4838" max="4838" width="6.33203125" style="162" customWidth="1"/>
    <col min="4839" max="4839" width="19.109375" style="162" customWidth="1"/>
    <col min="4840" max="4845" width="4" style="162" customWidth="1"/>
    <col min="4846" max="4847" width="8.88671875" style="162" customWidth="1"/>
    <col min="4848" max="4858" width="8.88671875" style="162"/>
    <col min="4859" max="4859" width="8.44140625" style="162" customWidth="1"/>
    <col min="4860" max="4860" width="7.21875" style="162" customWidth="1"/>
    <col min="4861" max="4861" width="8.44140625" style="162" customWidth="1"/>
    <col min="4862" max="4863" width="7.21875" style="162" customWidth="1"/>
    <col min="4864" max="5058" width="8.88671875" style="162"/>
    <col min="5059" max="5059" width="1.77734375" style="162" customWidth="1"/>
    <col min="5060" max="5060" width="4.109375" style="162" customWidth="1"/>
    <col min="5061" max="5061" width="24.5546875" style="162" customWidth="1"/>
    <col min="5062" max="5062" width="4.6640625" style="162" customWidth="1"/>
    <col min="5063" max="5063" width="1.77734375" style="162" customWidth="1"/>
    <col min="5064" max="5064" width="3.5546875" style="162" customWidth="1"/>
    <col min="5065" max="5065" width="4.21875" style="162" customWidth="1"/>
    <col min="5066" max="5066" width="7.88671875" style="162" bestFit="1" customWidth="1"/>
    <col min="5067" max="5069" width="7.21875" style="162" customWidth="1"/>
    <col min="5070" max="5070" width="7.77734375" style="162" customWidth="1"/>
    <col min="5071" max="5071" width="8.88671875" style="162" customWidth="1"/>
    <col min="5072" max="5072" width="11.33203125" style="162" customWidth="1"/>
    <col min="5073" max="5073" width="20.33203125" style="162" customWidth="1"/>
    <col min="5074" max="5074" width="8.6640625" style="162" customWidth="1"/>
    <col min="5075" max="5075" width="18.77734375" style="162" customWidth="1"/>
    <col min="5076" max="5076" width="5.88671875" style="162" customWidth="1"/>
    <col min="5077" max="5077" width="5.77734375" style="162" customWidth="1"/>
    <col min="5078" max="5078" width="5" style="162" customWidth="1"/>
    <col min="5079" max="5079" width="9.44140625" style="162" customWidth="1"/>
    <col min="5080" max="5080" width="8.44140625" style="162" customWidth="1"/>
    <col min="5081" max="5081" width="13.77734375" style="162" customWidth="1"/>
    <col min="5082" max="5083" width="5.44140625" style="162" customWidth="1"/>
    <col min="5084" max="5084" width="13" style="162" customWidth="1"/>
    <col min="5085" max="5085" width="11.77734375" style="162" customWidth="1"/>
    <col min="5086" max="5086" width="5.77734375" style="162" customWidth="1"/>
    <col min="5087" max="5089" width="7.77734375" style="162" customWidth="1"/>
    <col min="5090" max="5090" width="9.77734375" style="162" customWidth="1"/>
    <col min="5091" max="5091" width="7.77734375" style="162" customWidth="1"/>
    <col min="5092" max="5093" width="5.77734375" style="162" customWidth="1"/>
    <col min="5094" max="5094" width="6.33203125" style="162" customWidth="1"/>
    <col min="5095" max="5095" width="19.109375" style="162" customWidth="1"/>
    <col min="5096" max="5101" width="4" style="162" customWidth="1"/>
    <col min="5102" max="5103" width="8.88671875" style="162" customWidth="1"/>
    <col min="5104" max="5114" width="8.88671875" style="162"/>
    <col min="5115" max="5115" width="8.44140625" style="162" customWidth="1"/>
    <col min="5116" max="5116" width="7.21875" style="162" customWidth="1"/>
    <col min="5117" max="5117" width="8.44140625" style="162" customWidth="1"/>
    <col min="5118" max="5119" width="7.21875" style="162" customWidth="1"/>
    <col min="5120" max="5314" width="8.88671875" style="162"/>
    <col min="5315" max="5315" width="1.77734375" style="162" customWidth="1"/>
    <col min="5316" max="5316" width="4.109375" style="162" customWidth="1"/>
    <col min="5317" max="5317" width="24.5546875" style="162" customWidth="1"/>
    <col min="5318" max="5318" width="4.6640625" style="162" customWidth="1"/>
    <col min="5319" max="5319" width="1.77734375" style="162" customWidth="1"/>
    <col min="5320" max="5320" width="3.5546875" style="162" customWidth="1"/>
    <col min="5321" max="5321" width="4.21875" style="162" customWidth="1"/>
    <col min="5322" max="5322" width="7.88671875" style="162" bestFit="1" customWidth="1"/>
    <col min="5323" max="5325" width="7.21875" style="162" customWidth="1"/>
    <col min="5326" max="5326" width="7.77734375" style="162" customWidth="1"/>
    <col min="5327" max="5327" width="8.88671875" style="162" customWidth="1"/>
    <col min="5328" max="5328" width="11.33203125" style="162" customWidth="1"/>
    <col min="5329" max="5329" width="20.33203125" style="162" customWidth="1"/>
    <col min="5330" max="5330" width="8.6640625" style="162" customWidth="1"/>
    <col min="5331" max="5331" width="18.77734375" style="162" customWidth="1"/>
    <col min="5332" max="5332" width="5.88671875" style="162" customWidth="1"/>
    <col min="5333" max="5333" width="5.77734375" style="162" customWidth="1"/>
    <col min="5334" max="5334" width="5" style="162" customWidth="1"/>
    <col min="5335" max="5335" width="9.44140625" style="162" customWidth="1"/>
    <col min="5336" max="5336" width="8.44140625" style="162" customWidth="1"/>
    <col min="5337" max="5337" width="13.77734375" style="162" customWidth="1"/>
    <col min="5338" max="5339" width="5.44140625" style="162" customWidth="1"/>
    <col min="5340" max="5340" width="13" style="162" customWidth="1"/>
    <col min="5341" max="5341" width="11.77734375" style="162" customWidth="1"/>
    <col min="5342" max="5342" width="5.77734375" style="162" customWidth="1"/>
    <col min="5343" max="5345" width="7.77734375" style="162" customWidth="1"/>
    <col min="5346" max="5346" width="9.77734375" style="162" customWidth="1"/>
    <col min="5347" max="5347" width="7.77734375" style="162" customWidth="1"/>
    <col min="5348" max="5349" width="5.77734375" style="162" customWidth="1"/>
    <col min="5350" max="5350" width="6.33203125" style="162" customWidth="1"/>
    <col min="5351" max="5351" width="19.109375" style="162" customWidth="1"/>
    <col min="5352" max="5357" width="4" style="162" customWidth="1"/>
    <col min="5358" max="5359" width="8.88671875" style="162" customWidth="1"/>
    <col min="5360" max="5370" width="8.88671875" style="162"/>
    <col min="5371" max="5371" width="8.44140625" style="162" customWidth="1"/>
    <col min="5372" max="5372" width="7.21875" style="162" customWidth="1"/>
    <col min="5373" max="5373" width="8.44140625" style="162" customWidth="1"/>
    <col min="5374" max="5375" width="7.21875" style="162" customWidth="1"/>
    <col min="5376" max="5570" width="8.88671875" style="162"/>
    <col min="5571" max="5571" width="1.77734375" style="162" customWidth="1"/>
    <col min="5572" max="5572" width="4.109375" style="162" customWidth="1"/>
    <col min="5573" max="5573" width="24.5546875" style="162" customWidth="1"/>
    <col min="5574" max="5574" width="4.6640625" style="162" customWidth="1"/>
    <col min="5575" max="5575" width="1.77734375" style="162" customWidth="1"/>
    <col min="5576" max="5576" width="3.5546875" style="162" customWidth="1"/>
    <col min="5577" max="5577" width="4.21875" style="162" customWidth="1"/>
    <col min="5578" max="5578" width="7.88671875" style="162" bestFit="1" customWidth="1"/>
    <col min="5579" max="5581" width="7.21875" style="162" customWidth="1"/>
    <col min="5582" max="5582" width="7.77734375" style="162" customWidth="1"/>
    <col min="5583" max="5583" width="8.88671875" style="162" customWidth="1"/>
    <col min="5584" max="5584" width="11.33203125" style="162" customWidth="1"/>
    <col min="5585" max="5585" width="20.33203125" style="162" customWidth="1"/>
    <col min="5586" max="5586" width="8.6640625" style="162" customWidth="1"/>
    <col min="5587" max="5587" width="18.77734375" style="162" customWidth="1"/>
    <col min="5588" max="5588" width="5.88671875" style="162" customWidth="1"/>
    <col min="5589" max="5589" width="5.77734375" style="162" customWidth="1"/>
    <col min="5590" max="5590" width="5" style="162" customWidth="1"/>
    <col min="5591" max="5591" width="9.44140625" style="162" customWidth="1"/>
    <col min="5592" max="5592" width="8.44140625" style="162" customWidth="1"/>
    <col min="5593" max="5593" width="13.77734375" style="162" customWidth="1"/>
    <col min="5594" max="5595" width="5.44140625" style="162" customWidth="1"/>
    <col min="5596" max="5596" width="13" style="162" customWidth="1"/>
    <col min="5597" max="5597" width="11.77734375" style="162" customWidth="1"/>
    <col min="5598" max="5598" width="5.77734375" style="162" customWidth="1"/>
    <col min="5599" max="5601" width="7.77734375" style="162" customWidth="1"/>
    <col min="5602" max="5602" width="9.77734375" style="162" customWidth="1"/>
    <col min="5603" max="5603" width="7.77734375" style="162" customWidth="1"/>
    <col min="5604" max="5605" width="5.77734375" style="162" customWidth="1"/>
    <col min="5606" max="5606" width="6.33203125" style="162" customWidth="1"/>
    <col min="5607" max="5607" width="19.109375" style="162" customWidth="1"/>
    <col min="5608" max="5613" width="4" style="162" customWidth="1"/>
    <col min="5614" max="5615" width="8.88671875" style="162" customWidth="1"/>
    <col min="5616" max="5626" width="8.88671875" style="162"/>
    <col min="5627" max="5627" width="8.44140625" style="162" customWidth="1"/>
    <col min="5628" max="5628" width="7.21875" style="162" customWidth="1"/>
    <col min="5629" max="5629" width="8.44140625" style="162" customWidth="1"/>
    <col min="5630" max="5631" width="7.21875" style="162" customWidth="1"/>
    <col min="5632" max="5826" width="8.88671875" style="162"/>
    <col min="5827" max="5827" width="1.77734375" style="162" customWidth="1"/>
    <col min="5828" max="5828" width="4.109375" style="162" customWidth="1"/>
    <col min="5829" max="5829" width="24.5546875" style="162" customWidth="1"/>
    <col min="5830" max="5830" width="4.6640625" style="162" customWidth="1"/>
    <col min="5831" max="5831" width="1.77734375" style="162" customWidth="1"/>
    <col min="5832" max="5832" width="3.5546875" style="162" customWidth="1"/>
    <col min="5833" max="5833" width="4.21875" style="162" customWidth="1"/>
    <col min="5834" max="5834" width="7.88671875" style="162" bestFit="1" customWidth="1"/>
    <col min="5835" max="5837" width="7.21875" style="162" customWidth="1"/>
    <col min="5838" max="5838" width="7.77734375" style="162" customWidth="1"/>
    <col min="5839" max="5839" width="8.88671875" style="162" customWidth="1"/>
    <col min="5840" max="5840" width="11.33203125" style="162" customWidth="1"/>
    <col min="5841" max="5841" width="20.33203125" style="162" customWidth="1"/>
    <col min="5842" max="5842" width="8.6640625" style="162" customWidth="1"/>
    <col min="5843" max="5843" width="18.77734375" style="162" customWidth="1"/>
    <col min="5844" max="5844" width="5.88671875" style="162" customWidth="1"/>
    <col min="5845" max="5845" width="5.77734375" style="162" customWidth="1"/>
    <col min="5846" max="5846" width="5" style="162" customWidth="1"/>
    <col min="5847" max="5847" width="9.44140625" style="162" customWidth="1"/>
    <col min="5848" max="5848" width="8.44140625" style="162" customWidth="1"/>
    <col min="5849" max="5849" width="13.77734375" style="162" customWidth="1"/>
    <col min="5850" max="5851" width="5.44140625" style="162" customWidth="1"/>
    <col min="5852" max="5852" width="13" style="162" customWidth="1"/>
    <col min="5853" max="5853" width="11.77734375" style="162" customWidth="1"/>
    <col min="5854" max="5854" width="5.77734375" style="162" customWidth="1"/>
    <col min="5855" max="5857" width="7.77734375" style="162" customWidth="1"/>
    <col min="5858" max="5858" width="9.77734375" style="162" customWidth="1"/>
    <col min="5859" max="5859" width="7.77734375" style="162" customWidth="1"/>
    <col min="5860" max="5861" width="5.77734375" style="162" customWidth="1"/>
    <col min="5862" max="5862" width="6.33203125" style="162" customWidth="1"/>
    <col min="5863" max="5863" width="19.109375" style="162" customWidth="1"/>
    <col min="5864" max="5869" width="4" style="162" customWidth="1"/>
    <col min="5870" max="5871" width="8.88671875" style="162" customWidth="1"/>
    <col min="5872" max="5882" width="8.88671875" style="162"/>
    <col min="5883" max="5883" width="8.44140625" style="162" customWidth="1"/>
    <col min="5884" max="5884" width="7.21875" style="162" customWidth="1"/>
    <col min="5885" max="5885" width="8.44140625" style="162" customWidth="1"/>
    <col min="5886" max="5887" width="7.21875" style="162" customWidth="1"/>
    <col min="5888" max="6082" width="8.88671875" style="162"/>
    <col min="6083" max="6083" width="1.77734375" style="162" customWidth="1"/>
    <col min="6084" max="6084" width="4.109375" style="162" customWidth="1"/>
    <col min="6085" max="6085" width="24.5546875" style="162" customWidth="1"/>
    <col min="6086" max="6086" width="4.6640625" style="162" customWidth="1"/>
    <col min="6087" max="6087" width="1.77734375" style="162" customWidth="1"/>
    <col min="6088" max="6088" width="3.5546875" style="162" customWidth="1"/>
    <col min="6089" max="6089" width="4.21875" style="162" customWidth="1"/>
    <col min="6090" max="6090" width="7.88671875" style="162" bestFit="1" customWidth="1"/>
    <col min="6091" max="6093" width="7.21875" style="162" customWidth="1"/>
    <col min="6094" max="6094" width="7.77734375" style="162" customWidth="1"/>
    <col min="6095" max="6095" width="8.88671875" style="162" customWidth="1"/>
    <col min="6096" max="6096" width="11.33203125" style="162" customWidth="1"/>
    <col min="6097" max="6097" width="20.33203125" style="162" customWidth="1"/>
    <col min="6098" max="6098" width="8.6640625" style="162" customWidth="1"/>
    <col min="6099" max="6099" width="18.77734375" style="162" customWidth="1"/>
    <col min="6100" max="6100" width="5.88671875" style="162" customWidth="1"/>
    <col min="6101" max="6101" width="5.77734375" style="162" customWidth="1"/>
    <col min="6102" max="6102" width="5" style="162" customWidth="1"/>
    <col min="6103" max="6103" width="9.44140625" style="162" customWidth="1"/>
    <col min="6104" max="6104" width="8.44140625" style="162" customWidth="1"/>
    <col min="6105" max="6105" width="13.77734375" style="162" customWidth="1"/>
    <col min="6106" max="6107" width="5.44140625" style="162" customWidth="1"/>
    <col min="6108" max="6108" width="13" style="162" customWidth="1"/>
    <col min="6109" max="6109" width="11.77734375" style="162" customWidth="1"/>
    <col min="6110" max="6110" width="5.77734375" style="162" customWidth="1"/>
    <col min="6111" max="6113" width="7.77734375" style="162" customWidth="1"/>
    <col min="6114" max="6114" width="9.77734375" style="162" customWidth="1"/>
    <col min="6115" max="6115" width="7.77734375" style="162" customWidth="1"/>
    <col min="6116" max="6117" width="5.77734375" style="162" customWidth="1"/>
    <col min="6118" max="6118" width="6.33203125" style="162" customWidth="1"/>
    <col min="6119" max="6119" width="19.109375" style="162" customWidth="1"/>
    <col min="6120" max="6125" width="4" style="162" customWidth="1"/>
    <col min="6126" max="6127" width="8.88671875" style="162" customWidth="1"/>
    <col min="6128" max="6138" width="8.88671875" style="162"/>
    <col min="6139" max="6139" width="8.44140625" style="162" customWidth="1"/>
    <col min="6140" max="6140" width="7.21875" style="162" customWidth="1"/>
    <col min="6141" max="6141" width="8.44140625" style="162" customWidth="1"/>
    <col min="6142" max="6143" width="7.21875" style="162" customWidth="1"/>
    <col min="6144" max="6338" width="8.88671875" style="162"/>
    <col min="6339" max="6339" width="1.77734375" style="162" customWidth="1"/>
    <col min="6340" max="6340" width="4.109375" style="162" customWidth="1"/>
    <col min="6341" max="6341" width="24.5546875" style="162" customWidth="1"/>
    <col min="6342" max="6342" width="4.6640625" style="162" customWidth="1"/>
    <col min="6343" max="6343" width="1.77734375" style="162" customWidth="1"/>
    <col min="6344" max="6344" width="3.5546875" style="162" customWidth="1"/>
    <col min="6345" max="6345" width="4.21875" style="162" customWidth="1"/>
    <col min="6346" max="6346" width="7.88671875" style="162" bestFit="1" customWidth="1"/>
    <col min="6347" max="6349" width="7.21875" style="162" customWidth="1"/>
    <col min="6350" max="6350" width="7.77734375" style="162" customWidth="1"/>
    <col min="6351" max="6351" width="8.88671875" style="162" customWidth="1"/>
    <col min="6352" max="6352" width="11.33203125" style="162" customWidth="1"/>
    <col min="6353" max="6353" width="20.33203125" style="162" customWidth="1"/>
    <col min="6354" max="6354" width="8.6640625" style="162" customWidth="1"/>
    <col min="6355" max="6355" width="18.77734375" style="162" customWidth="1"/>
    <col min="6356" max="6356" width="5.88671875" style="162" customWidth="1"/>
    <col min="6357" max="6357" width="5.77734375" style="162" customWidth="1"/>
    <col min="6358" max="6358" width="5" style="162" customWidth="1"/>
    <col min="6359" max="6359" width="9.44140625" style="162" customWidth="1"/>
    <col min="6360" max="6360" width="8.44140625" style="162" customWidth="1"/>
    <col min="6361" max="6361" width="13.77734375" style="162" customWidth="1"/>
    <col min="6362" max="6363" width="5.44140625" style="162" customWidth="1"/>
    <col min="6364" max="6364" width="13" style="162" customWidth="1"/>
    <col min="6365" max="6365" width="11.77734375" style="162" customWidth="1"/>
    <col min="6366" max="6366" width="5.77734375" style="162" customWidth="1"/>
    <col min="6367" max="6369" width="7.77734375" style="162" customWidth="1"/>
    <col min="6370" max="6370" width="9.77734375" style="162" customWidth="1"/>
    <col min="6371" max="6371" width="7.77734375" style="162" customWidth="1"/>
    <col min="6372" max="6373" width="5.77734375" style="162" customWidth="1"/>
    <col min="6374" max="6374" width="6.33203125" style="162" customWidth="1"/>
    <col min="6375" max="6375" width="19.109375" style="162" customWidth="1"/>
    <col min="6376" max="6381" width="4" style="162" customWidth="1"/>
    <col min="6382" max="6383" width="8.88671875" style="162" customWidth="1"/>
    <col min="6384" max="6394" width="8.88671875" style="162"/>
    <col min="6395" max="6395" width="8.44140625" style="162" customWidth="1"/>
    <col min="6396" max="6396" width="7.21875" style="162" customWidth="1"/>
    <col min="6397" max="6397" width="8.44140625" style="162" customWidth="1"/>
    <col min="6398" max="6399" width="7.21875" style="162" customWidth="1"/>
    <col min="6400" max="6594" width="8.88671875" style="162"/>
    <col min="6595" max="6595" width="1.77734375" style="162" customWidth="1"/>
    <col min="6596" max="6596" width="4.109375" style="162" customWidth="1"/>
    <col min="6597" max="6597" width="24.5546875" style="162" customWidth="1"/>
    <col min="6598" max="6598" width="4.6640625" style="162" customWidth="1"/>
    <col min="6599" max="6599" width="1.77734375" style="162" customWidth="1"/>
    <col min="6600" max="6600" width="3.5546875" style="162" customWidth="1"/>
    <col min="6601" max="6601" width="4.21875" style="162" customWidth="1"/>
    <col min="6602" max="6602" width="7.88671875" style="162" bestFit="1" customWidth="1"/>
    <col min="6603" max="6605" width="7.21875" style="162" customWidth="1"/>
    <col min="6606" max="6606" width="7.77734375" style="162" customWidth="1"/>
    <col min="6607" max="6607" width="8.88671875" style="162" customWidth="1"/>
    <col min="6608" max="6608" width="11.33203125" style="162" customWidth="1"/>
    <col min="6609" max="6609" width="20.33203125" style="162" customWidth="1"/>
    <col min="6610" max="6610" width="8.6640625" style="162" customWidth="1"/>
    <col min="6611" max="6611" width="18.77734375" style="162" customWidth="1"/>
    <col min="6612" max="6612" width="5.88671875" style="162" customWidth="1"/>
    <col min="6613" max="6613" width="5.77734375" style="162" customWidth="1"/>
    <col min="6614" max="6614" width="5" style="162" customWidth="1"/>
    <col min="6615" max="6615" width="9.44140625" style="162" customWidth="1"/>
    <col min="6616" max="6616" width="8.44140625" style="162" customWidth="1"/>
    <col min="6617" max="6617" width="13.77734375" style="162" customWidth="1"/>
    <col min="6618" max="6619" width="5.44140625" style="162" customWidth="1"/>
    <col min="6620" max="6620" width="13" style="162" customWidth="1"/>
    <col min="6621" max="6621" width="11.77734375" style="162" customWidth="1"/>
    <col min="6622" max="6622" width="5.77734375" style="162" customWidth="1"/>
    <col min="6623" max="6625" width="7.77734375" style="162" customWidth="1"/>
    <col min="6626" max="6626" width="9.77734375" style="162" customWidth="1"/>
    <col min="6627" max="6627" width="7.77734375" style="162" customWidth="1"/>
    <col min="6628" max="6629" width="5.77734375" style="162" customWidth="1"/>
    <col min="6630" max="6630" width="6.33203125" style="162" customWidth="1"/>
    <col min="6631" max="6631" width="19.109375" style="162" customWidth="1"/>
    <col min="6632" max="6637" width="4" style="162" customWidth="1"/>
    <col min="6638" max="6639" width="8.88671875" style="162" customWidth="1"/>
    <col min="6640" max="6650" width="8.88671875" style="162"/>
    <col min="6651" max="6651" width="8.44140625" style="162" customWidth="1"/>
    <col min="6652" max="6652" width="7.21875" style="162" customWidth="1"/>
    <col min="6653" max="6653" width="8.44140625" style="162" customWidth="1"/>
    <col min="6654" max="6655" width="7.21875" style="162" customWidth="1"/>
    <col min="6656" max="6850" width="8.88671875" style="162"/>
    <col min="6851" max="6851" width="1.77734375" style="162" customWidth="1"/>
    <col min="6852" max="6852" width="4.109375" style="162" customWidth="1"/>
    <col min="6853" max="6853" width="24.5546875" style="162" customWidth="1"/>
    <col min="6854" max="6854" width="4.6640625" style="162" customWidth="1"/>
    <col min="6855" max="6855" width="1.77734375" style="162" customWidth="1"/>
    <col min="6856" max="6856" width="3.5546875" style="162" customWidth="1"/>
    <col min="6857" max="6857" width="4.21875" style="162" customWidth="1"/>
    <col min="6858" max="6858" width="7.88671875" style="162" bestFit="1" customWidth="1"/>
    <col min="6859" max="6861" width="7.21875" style="162" customWidth="1"/>
    <col min="6862" max="6862" width="7.77734375" style="162" customWidth="1"/>
    <col min="6863" max="6863" width="8.88671875" style="162" customWidth="1"/>
    <col min="6864" max="6864" width="11.33203125" style="162" customWidth="1"/>
    <col min="6865" max="6865" width="20.33203125" style="162" customWidth="1"/>
    <col min="6866" max="6866" width="8.6640625" style="162" customWidth="1"/>
    <col min="6867" max="6867" width="18.77734375" style="162" customWidth="1"/>
    <col min="6868" max="6868" width="5.88671875" style="162" customWidth="1"/>
    <col min="6869" max="6869" width="5.77734375" style="162" customWidth="1"/>
    <col min="6870" max="6870" width="5" style="162" customWidth="1"/>
    <col min="6871" max="6871" width="9.44140625" style="162" customWidth="1"/>
    <col min="6872" max="6872" width="8.44140625" style="162" customWidth="1"/>
    <col min="6873" max="6873" width="13.77734375" style="162" customWidth="1"/>
    <col min="6874" max="6875" width="5.44140625" style="162" customWidth="1"/>
    <col min="6876" max="6876" width="13" style="162" customWidth="1"/>
    <col min="6877" max="6877" width="11.77734375" style="162" customWidth="1"/>
    <col min="6878" max="6878" width="5.77734375" style="162" customWidth="1"/>
    <col min="6879" max="6881" width="7.77734375" style="162" customWidth="1"/>
    <col min="6882" max="6882" width="9.77734375" style="162" customWidth="1"/>
    <col min="6883" max="6883" width="7.77734375" style="162" customWidth="1"/>
    <col min="6884" max="6885" width="5.77734375" style="162" customWidth="1"/>
    <col min="6886" max="6886" width="6.33203125" style="162" customWidth="1"/>
    <col min="6887" max="6887" width="19.109375" style="162" customWidth="1"/>
    <col min="6888" max="6893" width="4" style="162" customWidth="1"/>
    <col min="6894" max="6895" width="8.88671875" style="162" customWidth="1"/>
    <col min="6896" max="6906" width="8.88671875" style="162"/>
    <col min="6907" max="6907" width="8.44140625" style="162" customWidth="1"/>
    <col min="6908" max="6908" width="7.21875" style="162" customWidth="1"/>
    <col min="6909" max="6909" width="8.44140625" style="162" customWidth="1"/>
    <col min="6910" max="6911" width="7.21875" style="162" customWidth="1"/>
    <col min="6912" max="7106" width="8.88671875" style="162"/>
    <col min="7107" max="7107" width="1.77734375" style="162" customWidth="1"/>
    <col min="7108" max="7108" width="4.109375" style="162" customWidth="1"/>
    <col min="7109" max="7109" width="24.5546875" style="162" customWidth="1"/>
    <col min="7110" max="7110" width="4.6640625" style="162" customWidth="1"/>
    <col min="7111" max="7111" width="1.77734375" style="162" customWidth="1"/>
    <col min="7112" max="7112" width="3.5546875" style="162" customWidth="1"/>
    <col min="7113" max="7113" width="4.21875" style="162" customWidth="1"/>
    <col min="7114" max="7114" width="7.88671875" style="162" bestFit="1" customWidth="1"/>
    <col min="7115" max="7117" width="7.21875" style="162" customWidth="1"/>
    <col min="7118" max="7118" width="7.77734375" style="162" customWidth="1"/>
    <col min="7119" max="7119" width="8.88671875" style="162" customWidth="1"/>
    <col min="7120" max="7120" width="11.33203125" style="162" customWidth="1"/>
    <col min="7121" max="7121" width="20.33203125" style="162" customWidth="1"/>
    <col min="7122" max="7122" width="8.6640625" style="162" customWidth="1"/>
    <col min="7123" max="7123" width="18.77734375" style="162" customWidth="1"/>
    <col min="7124" max="7124" width="5.88671875" style="162" customWidth="1"/>
    <col min="7125" max="7125" width="5.77734375" style="162" customWidth="1"/>
    <col min="7126" max="7126" width="5" style="162" customWidth="1"/>
    <col min="7127" max="7127" width="9.44140625" style="162" customWidth="1"/>
    <col min="7128" max="7128" width="8.44140625" style="162" customWidth="1"/>
    <col min="7129" max="7129" width="13.77734375" style="162" customWidth="1"/>
    <col min="7130" max="7131" width="5.44140625" style="162" customWidth="1"/>
    <col min="7132" max="7132" width="13" style="162" customWidth="1"/>
    <col min="7133" max="7133" width="11.77734375" style="162" customWidth="1"/>
    <col min="7134" max="7134" width="5.77734375" style="162" customWidth="1"/>
    <col min="7135" max="7137" width="7.77734375" style="162" customWidth="1"/>
    <col min="7138" max="7138" width="9.77734375" style="162" customWidth="1"/>
    <col min="7139" max="7139" width="7.77734375" style="162" customWidth="1"/>
    <col min="7140" max="7141" width="5.77734375" style="162" customWidth="1"/>
    <col min="7142" max="7142" width="6.33203125" style="162" customWidth="1"/>
    <col min="7143" max="7143" width="19.109375" style="162" customWidth="1"/>
    <col min="7144" max="7149" width="4" style="162" customWidth="1"/>
    <col min="7150" max="7151" width="8.88671875" style="162" customWidth="1"/>
    <col min="7152" max="7162" width="8.88671875" style="162"/>
    <col min="7163" max="7163" width="8.44140625" style="162" customWidth="1"/>
    <col min="7164" max="7164" width="7.21875" style="162" customWidth="1"/>
    <col min="7165" max="7165" width="8.44140625" style="162" customWidth="1"/>
    <col min="7166" max="7167" width="7.21875" style="162" customWidth="1"/>
    <col min="7168" max="7362" width="8.88671875" style="162"/>
    <col min="7363" max="7363" width="1.77734375" style="162" customWidth="1"/>
    <col min="7364" max="7364" width="4.109375" style="162" customWidth="1"/>
    <col min="7365" max="7365" width="24.5546875" style="162" customWidth="1"/>
    <col min="7366" max="7366" width="4.6640625" style="162" customWidth="1"/>
    <col min="7367" max="7367" width="1.77734375" style="162" customWidth="1"/>
    <col min="7368" max="7368" width="3.5546875" style="162" customWidth="1"/>
    <col min="7369" max="7369" width="4.21875" style="162" customWidth="1"/>
    <col min="7370" max="7370" width="7.88671875" style="162" bestFit="1" customWidth="1"/>
    <col min="7371" max="7373" width="7.21875" style="162" customWidth="1"/>
    <col min="7374" max="7374" width="7.77734375" style="162" customWidth="1"/>
    <col min="7375" max="7375" width="8.88671875" style="162" customWidth="1"/>
    <col min="7376" max="7376" width="11.33203125" style="162" customWidth="1"/>
    <col min="7377" max="7377" width="20.33203125" style="162" customWidth="1"/>
    <col min="7378" max="7378" width="8.6640625" style="162" customWidth="1"/>
    <col min="7379" max="7379" width="18.77734375" style="162" customWidth="1"/>
    <col min="7380" max="7380" width="5.88671875" style="162" customWidth="1"/>
    <col min="7381" max="7381" width="5.77734375" style="162" customWidth="1"/>
    <col min="7382" max="7382" width="5" style="162" customWidth="1"/>
    <col min="7383" max="7383" width="9.44140625" style="162" customWidth="1"/>
    <col min="7384" max="7384" width="8.44140625" style="162" customWidth="1"/>
    <col min="7385" max="7385" width="13.77734375" style="162" customWidth="1"/>
    <col min="7386" max="7387" width="5.44140625" style="162" customWidth="1"/>
    <col min="7388" max="7388" width="13" style="162" customWidth="1"/>
    <col min="7389" max="7389" width="11.77734375" style="162" customWidth="1"/>
    <col min="7390" max="7390" width="5.77734375" style="162" customWidth="1"/>
    <col min="7391" max="7393" width="7.77734375" style="162" customWidth="1"/>
    <col min="7394" max="7394" width="9.77734375" style="162" customWidth="1"/>
    <col min="7395" max="7395" width="7.77734375" style="162" customWidth="1"/>
    <col min="7396" max="7397" width="5.77734375" style="162" customWidth="1"/>
    <col min="7398" max="7398" width="6.33203125" style="162" customWidth="1"/>
    <col min="7399" max="7399" width="19.109375" style="162" customWidth="1"/>
    <col min="7400" max="7405" width="4" style="162" customWidth="1"/>
    <col min="7406" max="7407" width="8.88671875" style="162" customWidth="1"/>
    <col min="7408" max="7418" width="8.88671875" style="162"/>
    <col min="7419" max="7419" width="8.44140625" style="162" customWidth="1"/>
    <col min="7420" max="7420" width="7.21875" style="162" customWidth="1"/>
    <col min="7421" max="7421" width="8.44140625" style="162" customWidth="1"/>
    <col min="7422" max="7423" width="7.21875" style="162" customWidth="1"/>
    <col min="7424" max="7618" width="8.88671875" style="162"/>
    <col min="7619" max="7619" width="1.77734375" style="162" customWidth="1"/>
    <col min="7620" max="7620" width="4.109375" style="162" customWidth="1"/>
    <col min="7621" max="7621" width="24.5546875" style="162" customWidth="1"/>
    <col min="7622" max="7622" width="4.6640625" style="162" customWidth="1"/>
    <col min="7623" max="7623" width="1.77734375" style="162" customWidth="1"/>
    <col min="7624" max="7624" width="3.5546875" style="162" customWidth="1"/>
    <col min="7625" max="7625" width="4.21875" style="162" customWidth="1"/>
    <col min="7626" max="7626" width="7.88671875" style="162" bestFit="1" customWidth="1"/>
    <col min="7627" max="7629" width="7.21875" style="162" customWidth="1"/>
    <col min="7630" max="7630" width="7.77734375" style="162" customWidth="1"/>
    <col min="7631" max="7631" width="8.88671875" style="162" customWidth="1"/>
    <col min="7632" max="7632" width="11.33203125" style="162" customWidth="1"/>
    <col min="7633" max="7633" width="20.33203125" style="162" customWidth="1"/>
    <col min="7634" max="7634" width="8.6640625" style="162" customWidth="1"/>
    <col min="7635" max="7635" width="18.77734375" style="162" customWidth="1"/>
    <col min="7636" max="7636" width="5.88671875" style="162" customWidth="1"/>
    <col min="7637" max="7637" width="5.77734375" style="162" customWidth="1"/>
    <col min="7638" max="7638" width="5" style="162" customWidth="1"/>
    <col min="7639" max="7639" width="9.44140625" style="162" customWidth="1"/>
    <col min="7640" max="7640" width="8.44140625" style="162" customWidth="1"/>
    <col min="7641" max="7641" width="13.77734375" style="162" customWidth="1"/>
    <col min="7642" max="7643" width="5.44140625" style="162" customWidth="1"/>
    <col min="7644" max="7644" width="13" style="162" customWidth="1"/>
    <col min="7645" max="7645" width="11.77734375" style="162" customWidth="1"/>
    <col min="7646" max="7646" width="5.77734375" style="162" customWidth="1"/>
    <col min="7647" max="7649" width="7.77734375" style="162" customWidth="1"/>
    <col min="7650" max="7650" width="9.77734375" style="162" customWidth="1"/>
    <col min="7651" max="7651" width="7.77734375" style="162" customWidth="1"/>
    <col min="7652" max="7653" width="5.77734375" style="162" customWidth="1"/>
    <col min="7654" max="7654" width="6.33203125" style="162" customWidth="1"/>
    <col min="7655" max="7655" width="19.109375" style="162" customWidth="1"/>
    <col min="7656" max="7661" width="4" style="162" customWidth="1"/>
    <col min="7662" max="7663" width="8.88671875" style="162" customWidth="1"/>
    <col min="7664" max="7674" width="8.88671875" style="162"/>
    <col min="7675" max="7675" width="8.44140625" style="162" customWidth="1"/>
    <col min="7676" max="7676" width="7.21875" style="162" customWidth="1"/>
    <col min="7677" max="7677" width="8.44140625" style="162" customWidth="1"/>
    <col min="7678" max="7679" width="7.21875" style="162" customWidth="1"/>
    <col min="7680" max="7874" width="8.88671875" style="162"/>
    <col min="7875" max="7875" width="1.77734375" style="162" customWidth="1"/>
    <col min="7876" max="7876" width="4.109375" style="162" customWidth="1"/>
    <col min="7877" max="7877" width="24.5546875" style="162" customWidth="1"/>
    <col min="7878" max="7878" width="4.6640625" style="162" customWidth="1"/>
    <col min="7879" max="7879" width="1.77734375" style="162" customWidth="1"/>
    <col min="7880" max="7880" width="3.5546875" style="162" customWidth="1"/>
    <col min="7881" max="7881" width="4.21875" style="162" customWidth="1"/>
    <col min="7882" max="7882" width="7.88671875" style="162" bestFit="1" customWidth="1"/>
    <col min="7883" max="7885" width="7.21875" style="162" customWidth="1"/>
    <col min="7886" max="7886" width="7.77734375" style="162" customWidth="1"/>
    <col min="7887" max="7887" width="8.88671875" style="162" customWidth="1"/>
    <col min="7888" max="7888" width="11.33203125" style="162" customWidth="1"/>
    <col min="7889" max="7889" width="20.33203125" style="162" customWidth="1"/>
    <col min="7890" max="7890" width="8.6640625" style="162" customWidth="1"/>
    <col min="7891" max="7891" width="18.77734375" style="162" customWidth="1"/>
    <col min="7892" max="7892" width="5.88671875" style="162" customWidth="1"/>
    <col min="7893" max="7893" width="5.77734375" style="162" customWidth="1"/>
    <col min="7894" max="7894" width="5" style="162" customWidth="1"/>
    <col min="7895" max="7895" width="9.44140625" style="162" customWidth="1"/>
    <col min="7896" max="7896" width="8.44140625" style="162" customWidth="1"/>
    <col min="7897" max="7897" width="13.77734375" style="162" customWidth="1"/>
    <col min="7898" max="7899" width="5.44140625" style="162" customWidth="1"/>
    <col min="7900" max="7900" width="13" style="162" customWidth="1"/>
    <col min="7901" max="7901" width="11.77734375" style="162" customWidth="1"/>
    <col min="7902" max="7902" width="5.77734375" style="162" customWidth="1"/>
    <col min="7903" max="7905" width="7.77734375" style="162" customWidth="1"/>
    <col min="7906" max="7906" width="9.77734375" style="162" customWidth="1"/>
    <col min="7907" max="7907" width="7.77734375" style="162" customWidth="1"/>
    <col min="7908" max="7909" width="5.77734375" style="162" customWidth="1"/>
    <col min="7910" max="7910" width="6.33203125" style="162" customWidth="1"/>
    <col min="7911" max="7911" width="19.109375" style="162" customWidth="1"/>
    <col min="7912" max="7917" width="4" style="162" customWidth="1"/>
    <col min="7918" max="7919" width="8.88671875" style="162" customWidth="1"/>
    <col min="7920" max="7930" width="8.88671875" style="162"/>
    <col min="7931" max="7931" width="8.44140625" style="162" customWidth="1"/>
    <col min="7932" max="7932" width="7.21875" style="162" customWidth="1"/>
    <col min="7933" max="7933" width="8.44140625" style="162" customWidth="1"/>
    <col min="7934" max="7935" width="7.21875" style="162" customWidth="1"/>
    <col min="7936" max="8130" width="8.88671875" style="162"/>
    <col min="8131" max="8131" width="1.77734375" style="162" customWidth="1"/>
    <col min="8132" max="8132" width="4.109375" style="162" customWidth="1"/>
    <col min="8133" max="8133" width="24.5546875" style="162" customWidth="1"/>
    <col min="8134" max="8134" width="4.6640625" style="162" customWidth="1"/>
    <col min="8135" max="8135" width="1.77734375" style="162" customWidth="1"/>
    <col min="8136" max="8136" width="3.5546875" style="162" customWidth="1"/>
    <col min="8137" max="8137" width="4.21875" style="162" customWidth="1"/>
    <col min="8138" max="8138" width="7.88671875" style="162" bestFit="1" customWidth="1"/>
    <col min="8139" max="8141" width="7.21875" style="162" customWidth="1"/>
    <col min="8142" max="8142" width="7.77734375" style="162" customWidth="1"/>
    <col min="8143" max="8143" width="8.88671875" style="162" customWidth="1"/>
    <col min="8144" max="8144" width="11.33203125" style="162" customWidth="1"/>
    <col min="8145" max="8145" width="20.33203125" style="162" customWidth="1"/>
    <col min="8146" max="8146" width="8.6640625" style="162" customWidth="1"/>
    <col min="8147" max="8147" width="18.77734375" style="162" customWidth="1"/>
    <col min="8148" max="8148" width="5.88671875" style="162" customWidth="1"/>
    <col min="8149" max="8149" width="5.77734375" style="162" customWidth="1"/>
    <col min="8150" max="8150" width="5" style="162" customWidth="1"/>
    <col min="8151" max="8151" width="9.44140625" style="162" customWidth="1"/>
    <col min="8152" max="8152" width="8.44140625" style="162" customWidth="1"/>
    <col min="8153" max="8153" width="13.77734375" style="162" customWidth="1"/>
    <col min="8154" max="8155" width="5.44140625" style="162" customWidth="1"/>
    <col min="8156" max="8156" width="13" style="162" customWidth="1"/>
    <col min="8157" max="8157" width="11.77734375" style="162" customWidth="1"/>
    <col min="8158" max="8158" width="5.77734375" style="162" customWidth="1"/>
    <col min="8159" max="8161" width="7.77734375" style="162" customWidth="1"/>
    <col min="8162" max="8162" width="9.77734375" style="162" customWidth="1"/>
    <col min="8163" max="8163" width="7.77734375" style="162" customWidth="1"/>
    <col min="8164" max="8165" width="5.77734375" style="162" customWidth="1"/>
    <col min="8166" max="8166" width="6.33203125" style="162" customWidth="1"/>
    <col min="8167" max="8167" width="19.109375" style="162" customWidth="1"/>
    <col min="8168" max="8173" width="4" style="162" customWidth="1"/>
    <col min="8174" max="8175" width="8.88671875" style="162" customWidth="1"/>
    <col min="8176" max="8186" width="8.88671875" style="162"/>
    <col min="8187" max="8187" width="8.44140625" style="162" customWidth="1"/>
    <col min="8188" max="8188" width="7.21875" style="162" customWidth="1"/>
    <col min="8189" max="8189" width="8.44140625" style="162" customWidth="1"/>
    <col min="8190" max="8191" width="7.21875" style="162" customWidth="1"/>
    <col min="8192" max="8386" width="8.88671875" style="162"/>
    <col min="8387" max="8387" width="1.77734375" style="162" customWidth="1"/>
    <col min="8388" max="8388" width="4.109375" style="162" customWidth="1"/>
    <col min="8389" max="8389" width="24.5546875" style="162" customWidth="1"/>
    <col min="8390" max="8390" width="4.6640625" style="162" customWidth="1"/>
    <col min="8391" max="8391" width="1.77734375" style="162" customWidth="1"/>
    <col min="8392" max="8392" width="3.5546875" style="162" customWidth="1"/>
    <col min="8393" max="8393" width="4.21875" style="162" customWidth="1"/>
    <col min="8394" max="8394" width="7.88671875" style="162" bestFit="1" customWidth="1"/>
    <col min="8395" max="8397" width="7.21875" style="162" customWidth="1"/>
    <col min="8398" max="8398" width="7.77734375" style="162" customWidth="1"/>
    <col min="8399" max="8399" width="8.88671875" style="162" customWidth="1"/>
    <col min="8400" max="8400" width="11.33203125" style="162" customWidth="1"/>
    <col min="8401" max="8401" width="20.33203125" style="162" customWidth="1"/>
    <col min="8402" max="8402" width="8.6640625" style="162" customWidth="1"/>
    <col min="8403" max="8403" width="18.77734375" style="162" customWidth="1"/>
    <col min="8404" max="8404" width="5.88671875" style="162" customWidth="1"/>
    <col min="8405" max="8405" width="5.77734375" style="162" customWidth="1"/>
    <col min="8406" max="8406" width="5" style="162" customWidth="1"/>
    <col min="8407" max="8407" width="9.44140625" style="162" customWidth="1"/>
    <col min="8408" max="8408" width="8.44140625" style="162" customWidth="1"/>
    <col min="8409" max="8409" width="13.77734375" style="162" customWidth="1"/>
    <col min="8410" max="8411" width="5.44140625" style="162" customWidth="1"/>
    <col min="8412" max="8412" width="13" style="162" customWidth="1"/>
    <col min="8413" max="8413" width="11.77734375" style="162" customWidth="1"/>
    <col min="8414" max="8414" width="5.77734375" style="162" customWidth="1"/>
    <col min="8415" max="8417" width="7.77734375" style="162" customWidth="1"/>
    <col min="8418" max="8418" width="9.77734375" style="162" customWidth="1"/>
    <col min="8419" max="8419" width="7.77734375" style="162" customWidth="1"/>
    <col min="8420" max="8421" width="5.77734375" style="162" customWidth="1"/>
    <col min="8422" max="8422" width="6.33203125" style="162" customWidth="1"/>
    <col min="8423" max="8423" width="19.109375" style="162" customWidth="1"/>
    <col min="8424" max="8429" width="4" style="162" customWidth="1"/>
    <col min="8430" max="8431" width="8.88671875" style="162" customWidth="1"/>
    <col min="8432" max="8442" width="8.88671875" style="162"/>
    <col min="8443" max="8443" width="8.44140625" style="162" customWidth="1"/>
    <col min="8444" max="8444" width="7.21875" style="162" customWidth="1"/>
    <col min="8445" max="8445" width="8.44140625" style="162" customWidth="1"/>
    <col min="8446" max="8447" width="7.21875" style="162" customWidth="1"/>
    <col min="8448" max="8642" width="8.88671875" style="162"/>
    <col min="8643" max="8643" width="1.77734375" style="162" customWidth="1"/>
    <col min="8644" max="8644" width="4.109375" style="162" customWidth="1"/>
    <col min="8645" max="8645" width="24.5546875" style="162" customWidth="1"/>
    <col min="8646" max="8646" width="4.6640625" style="162" customWidth="1"/>
    <col min="8647" max="8647" width="1.77734375" style="162" customWidth="1"/>
    <col min="8648" max="8648" width="3.5546875" style="162" customWidth="1"/>
    <col min="8649" max="8649" width="4.21875" style="162" customWidth="1"/>
    <col min="8650" max="8650" width="7.88671875" style="162" bestFit="1" customWidth="1"/>
    <col min="8651" max="8653" width="7.21875" style="162" customWidth="1"/>
    <col min="8654" max="8654" width="7.77734375" style="162" customWidth="1"/>
    <col min="8655" max="8655" width="8.88671875" style="162" customWidth="1"/>
    <col min="8656" max="8656" width="11.33203125" style="162" customWidth="1"/>
    <col min="8657" max="8657" width="20.33203125" style="162" customWidth="1"/>
    <col min="8658" max="8658" width="8.6640625" style="162" customWidth="1"/>
    <col min="8659" max="8659" width="18.77734375" style="162" customWidth="1"/>
    <col min="8660" max="8660" width="5.88671875" style="162" customWidth="1"/>
    <col min="8661" max="8661" width="5.77734375" style="162" customWidth="1"/>
    <col min="8662" max="8662" width="5" style="162" customWidth="1"/>
    <col min="8663" max="8663" width="9.44140625" style="162" customWidth="1"/>
    <col min="8664" max="8664" width="8.44140625" style="162" customWidth="1"/>
    <col min="8665" max="8665" width="13.77734375" style="162" customWidth="1"/>
    <col min="8666" max="8667" width="5.44140625" style="162" customWidth="1"/>
    <col min="8668" max="8668" width="13" style="162" customWidth="1"/>
    <col min="8669" max="8669" width="11.77734375" style="162" customWidth="1"/>
    <col min="8670" max="8670" width="5.77734375" style="162" customWidth="1"/>
    <col min="8671" max="8673" width="7.77734375" style="162" customWidth="1"/>
    <col min="8674" max="8674" width="9.77734375" style="162" customWidth="1"/>
    <col min="8675" max="8675" width="7.77734375" style="162" customWidth="1"/>
    <col min="8676" max="8677" width="5.77734375" style="162" customWidth="1"/>
    <col min="8678" max="8678" width="6.33203125" style="162" customWidth="1"/>
    <col min="8679" max="8679" width="19.109375" style="162" customWidth="1"/>
    <col min="8680" max="8685" width="4" style="162" customWidth="1"/>
    <col min="8686" max="8687" width="8.88671875" style="162" customWidth="1"/>
    <col min="8688" max="8698" width="8.88671875" style="162"/>
    <col min="8699" max="8699" width="8.44140625" style="162" customWidth="1"/>
    <col min="8700" max="8700" width="7.21875" style="162" customWidth="1"/>
    <col min="8701" max="8701" width="8.44140625" style="162" customWidth="1"/>
    <col min="8702" max="8703" width="7.21875" style="162" customWidth="1"/>
    <col min="8704" max="8898" width="8.88671875" style="162"/>
    <col min="8899" max="8899" width="1.77734375" style="162" customWidth="1"/>
    <col min="8900" max="8900" width="4.109375" style="162" customWidth="1"/>
    <col min="8901" max="8901" width="24.5546875" style="162" customWidth="1"/>
    <col min="8902" max="8902" width="4.6640625" style="162" customWidth="1"/>
    <col min="8903" max="8903" width="1.77734375" style="162" customWidth="1"/>
    <col min="8904" max="8904" width="3.5546875" style="162" customWidth="1"/>
    <col min="8905" max="8905" width="4.21875" style="162" customWidth="1"/>
    <col min="8906" max="8906" width="7.88671875" style="162" bestFit="1" customWidth="1"/>
    <col min="8907" max="8909" width="7.21875" style="162" customWidth="1"/>
    <col min="8910" max="8910" width="7.77734375" style="162" customWidth="1"/>
    <col min="8911" max="8911" width="8.88671875" style="162" customWidth="1"/>
    <col min="8912" max="8912" width="11.33203125" style="162" customWidth="1"/>
    <col min="8913" max="8913" width="20.33203125" style="162" customWidth="1"/>
    <col min="8914" max="8914" width="8.6640625" style="162" customWidth="1"/>
    <col min="8915" max="8915" width="18.77734375" style="162" customWidth="1"/>
    <col min="8916" max="8916" width="5.88671875" style="162" customWidth="1"/>
    <col min="8917" max="8917" width="5.77734375" style="162" customWidth="1"/>
    <col min="8918" max="8918" width="5" style="162" customWidth="1"/>
    <col min="8919" max="8919" width="9.44140625" style="162" customWidth="1"/>
    <col min="8920" max="8920" width="8.44140625" style="162" customWidth="1"/>
    <col min="8921" max="8921" width="13.77734375" style="162" customWidth="1"/>
    <col min="8922" max="8923" width="5.44140625" style="162" customWidth="1"/>
    <col min="8924" max="8924" width="13" style="162" customWidth="1"/>
    <col min="8925" max="8925" width="11.77734375" style="162" customWidth="1"/>
    <col min="8926" max="8926" width="5.77734375" style="162" customWidth="1"/>
    <col min="8927" max="8929" width="7.77734375" style="162" customWidth="1"/>
    <col min="8930" max="8930" width="9.77734375" style="162" customWidth="1"/>
    <col min="8931" max="8931" width="7.77734375" style="162" customWidth="1"/>
    <col min="8932" max="8933" width="5.77734375" style="162" customWidth="1"/>
    <col min="8934" max="8934" width="6.33203125" style="162" customWidth="1"/>
    <col min="8935" max="8935" width="19.109375" style="162" customWidth="1"/>
    <col min="8936" max="8941" width="4" style="162" customWidth="1"/>
    <col min="8942" max="8943" width="8.88671875" style="162" customWidth="1"/>
    <col min="8944" max="8954" width="8.88671875" style="162"/>
    <col min="8955" max="8955" width="8.44140625" style="162" customWidth="1"/>
    <col min="8956" max="8956" width="7.21875" style="162" customWidth="1"/>
    <col min="8957" max="8957" width="8.44140625" style="162" customWidth="1"/>
    <col min="8958" max="8959" width="7.21875" style="162" customWidth="1"/>
    <col min="8960" max="9154" width="8.88671875" style="162"/>
    <col min="9155" max="9155" width="1.77734375" style="162" customWidth="1"/>
    <col min="9156" max="9156" width="4.109375" style="162" customWidth="1"/>
    <col min="9157" max="9157" width="24.5546875" style="162" customWidth="1"/>
    <col min="9158" max="9158" width="4.6640625" style="162" customWidth="1"/>
    <col min="9159" max="9159" width="1.77734375" style="162" customWidth="1"/>
    <col min="9160" max="9160" width="3.5546875" style="162" customWidth="1"/>
    <col min="9161" max="9161" width="4.21875" style="162" customWidth="1"/>
    <col min="9162" max="9162" width="7.88671875" style="162" bestFit="1" customWidth="1"/>
    <col min="9163" max="9165" width="7.21875" style="162" customWidth="1"/>
    <col min="9166" max="9166" width="7.77734375" style="162" customWidth="1"/>
    <col min="9167" max="9167" width="8.88671875" style="162" customWidth="1"/>
    <col min="9168" max="9168" width="11.33203125" style="162" customWidth="1"/>
    <col min="9169" max="9169" width="20.33203125" style="162" customWidth="1"/>
    <col min="9170" max="9170" width="8.6640625" style="162" customWidth="1"/>
    <col min="9171" max="9171" width="18.77734375" style="162" customWidth="1"/>
    <col min="9172" max="9172" width="5.88671875" style="162" customWidth="1"/>
    <col min="9173" max="9173" width="5.77734375" style="162" customWidth="1"/>
    <col min="9174" max="9174" width="5" style="162" customWidth="1"/>
    <col min="9175" max="9175" width="9.44140625" style="162" customWidth="1"/>
    <col min="9176" max="9176" width="8.44140625" style="162" customWidth="1"/>
    <col min="9177" max="9177" width="13.77734375" style="162" customWidth="1"/>
    <col min="9178" max="9179" width="5.44140625" style="162" customWidth="1"/>
    <col min="9180" max="9180" width="13" style="162" customWidth="1"/>
    <col min="9181" max="9181" width="11.77734375" style="162" customWidth="1"/>
    <col min="9182" max="9182" width="5.77734375" style="162" customWidth="1"/>
    <col min="9183" max="9185" width="7.77734375" style="162" customWidth="1"/>
    <col min="9186" max="9186" width="9.77734375" style="162" customWidth="1"/>
    <col min="9187" max="9187" width="7.77734375" style="162" customWidth="1"/>
    <col min="9188" max="9189" width="5.77734375" style="162" customWidth="1"/>
    <col min="9190" max="9190" width="6.33203125" style="162" customWidth="1"/>
    <col min="9191" max="9191" width="19.109375" style="162" customWidth="1"/>
    <col min="9192" max="9197" width="4" style="162" customWidth="1"/>
    <col min="9198" max="9199" width="8.88671875" style="162" customWidth="1"/>
    <col min="9200" max="9210" width="8.88671875" style="162"/>
    <col min="9211" max="9211" width="8.44140625" style="162" customWidth="1"/>
    <col min="9212" max="9212" width="7.21875" style="162" customWidth="1"/>
    <col min="9213" max="9213" width="8.44140625" style="162" customWidth="1"/>
    <col min="9214" max="9215" width="7.21875" style="162" customWidth="1"/>
    <col min="9216" max="9410" width="8.88671875" style="162"/>
    <col min="9411" max="9411" width="1.77734375" style="162" customWidth="1"/>
    <col min="9412" max="9412" width="4.109375" style="162" customWidth="1"/>
    <col min="9413" max="9413" width="24.5546875" style="162" customWidth="1"/>
    <col min="9414" max="9414" width="4.6640625" style="162" customWidth="1"/>
    <col min="9415" max="9415" width="1.77734375" style="162" customWidth="1"/>
    <col min="9416" max="9416" width="3.5546875" style="162" customWidth="1"/>
    <col min="9417" max="9417" width="4.21875" style="162" customWidth="1"/>
    <col min="9418" max="9418" width="7.88671875" style="162" bestFit="1" customWidth="1"/>
    <col min="9419" max="9421" width="7.21875" style="162" customWidth="1"/>
    <col min="9422" max="9422" width="7.77734375" style="162" customWidth="1"/>
    <col min="9423" max="9423" width="8.88671875" style="162" customWidth="1"/>
    <col min="9424" max="9424" width="11.33203125" style="162" customWidth="1"/>
    <col min="9425" max="9425" width="20.33203125" style="162" customWidth="1"/>
    <col min="9426" max="9426" width="8.6640625" style="162" customWidth="1"/>
    <col min="9427" max="9427" width="18.77734375" style="162" customWidth="1"/>
    <col min="9428" max="9428" width="5.88671875" style="162" customWidth="1"/>
    <col min="9429" max="9429" width="5.77734375" style="162" customWidth="1"/>
    <col min="9430" max="9430" width="5" style="162" customWidth="1"/>
    <col min="9431" max="9431" width="9.44140625" style="162" customWidth="1"/>
    <col min="9432" max="9432" width="8.44140625" style="162" customWidth="1"/>
    <col min="9433" max="9433" width="13.77734375" style="162" customWidth="1"/>
    <col min="9434" max="9435" width="5.44140625" style="162" customWidth="1"/>
    <col min="9436" max="9436" width="13" style="162" customWidth="1"/>
    <col min="9437" max="9437" width="11.77734375" style="162" customWidth="1"/>
    <col min="9438" max="9438" width="5.77734375" style="162" customWidth="1"/>
    <col min="9439" max="9441" width="7.77734375" style="162" customWidth="1"/>
    <col min="9442" max="9442" width="9.77734375" style="162" customWidth="1"/>
    <col min="9443" max="9443" width="7.77734375" style="162" customWidth="1"/>
    <col min="9444" max="9445" width="5.77734375" style="162" customWidth="1"/>
    <col min="9446" max="9446" width="6.33203125" style="162" customWidth="1"/>
    <col min="9447" max="9447" width="19.109375" style="162" customWidth="1"/>
    <col min="9448" max="9453" width="4" style="162" customWidth="1"/>
    <col min="9454" max="9455" width="8.88671875" style="162" customWidth="1"/>
    <col min="9456" max="9466" width="8.88671875" style="162"/>
    <col min="9467" max="9467" width="8.44140625" style="162" customWidth="1"/>
    <col min="9468" max="9468" width="7.21875" style="162" customWidth="1"/>
    <col min="9469" max="9469" width="8.44140625" style="162" customWidth="1"/>
    <col min="9470" max="9471" width="7.21875" style="162" customWidth="1"/>
    <col min="9472" max="9666" width="8.88671875" style="162"/>
    <col min="9667" max="9667" width="1.77734375" style="162" customWidth="1"/>
    <col min="9668" max="9668" width="4.109375" style="162" customWidth="1"/>
    <col min="9669" max="9669" width="24.5546875" style="162" customWidth="1"/>
    <col min="9670" max="9670" width="4.6640625" style="162" customWidth="1"/>
    <col min="9671" max="9671" width="1.77734375" style="162" customWidth="1"/>
    <col min="9672" max="9672" width="3.5546875" style="162" customWidth="1"/>
    <col min="9673" max="9673" width="4.21875" style="162" customWidth="1"/>
    <col min="9674" max="9674" width="7.88671875" style="162" bestFit="1" customWidth="1"/>
    <col min="9675" max="9677" width="7.21875" style="162" customWidth="1"/>
    <col min="9678" max="9678" width="7.77734375" style="162" customWidth="1"/>
    <col min="9679" max="9679" width="8.88671875" style="162" customWidth="1"/>
    <col min="9680" max="9680" width="11.33203125" style="162" customWidth="1"/>
    <col min="9681" max="9681" width="20.33203125" style="162" customWidth="1"/>
    <col min="9682" max="9682" width="8.6640625" style="162" customWidth="1"/>
    <col min="9683" max="9683" width="18.77734375" style="162" customWidth="1"/>
    <col min="9684" max="9684" width="5.88671875" style="162" customWidth="1"/>
    <col min="9685" max="9685" width="5.77734375" style="162" customWidth="1"/>
    <col min="9686" max="9686" width="5" style="162" customWidth="1"/>
    <col min="9687" max="9687" width="9.44140625" style="162" customWidth="1"/>
    <col min="9688" max="9688" width="8.44140625" style="162" customWidth="1"/>
    <col min="9689" max="9689" width="13.77734375" style="162" customWidth="1"/>
    <col min="9690" max="9691" width="5.44140625" style="162" customWidth="1"/>
    <col min="9692" max="9692" width="13" style="162" customWidth="1"/>
    <col min="9693" max="9693" width="11.77734375" style="162" customWidth="1"/>
    <col min="9694" max="9694" width="5.77734375" style="162" customWidth="1"/>
    <col min="9695" max="9697" width="7.77734375" style="162" customWidth="1"/>
    <col min="9698" max="9698" width="9.77734375" style="162" customWidth="1"/>
    <col min="9699" max="9699" width="7.77734375" style="162" customWidth="1"/>
    <col min="9700" max="9701" width="5.77734375" style="162" customWidth="1"/>
    <col min="9702" max="9702" width="6.33203125" style="162" customWidth="1"/>
    <col min="9703" max="9703" width="19.109375" style="162" customWidth="1"/>
    <col min="9704" max="9709" width="4" style="162" customWidth="1"/>
    <col min="9710" max="9711" width="8.88671875" style="162" customWidth="1"/>
    <col min="9712" max="9722" width="8.88671875" style="162"/>
    <col min="9723" max="9723" width="8.44140625" style="162" customWidth="1"/>
    <col min="9724" max="9724" width="7.21875" style="162" customWidth="1"/>
    <col min="9725" max="9725" width="8.44140625" style="162" customWidth="1"/>
    <col min="9726" max="9727" width="7.21875" style="162" customWidth="1"/>
    <col min="9728" max="9922" width="8.88671875" style="162"/>
    <col min="9923" max="9923" width="1.77734375" style="162" customWidth="1"/>
    <col min="9924" max="9924" width="4.109375" style="162" customWidth="1"/>
    <col min="9925" max="9925" width="24.5546875" style="162" customWidth="1"/>
    <col min="9926" max="9926" width="4.6640625" style="162" customWidth="1"/>
    <col min="9927" max="9927" width="1.77734375" style="162" customWidth="1"/>
    <col min="9928" max="9928" width="3.5546875" style="162" customWidth="1"/>
    <col min="9929" max="9929" width="4.21875" style="162" customWidth="1"/>
    <col min="9930" max="9930" width="7.88671875" style="162" bestFit="1" customWidth="1"/>
    <col min="9931" max="9933" width="7.21875" style="162" customWidth="1"/>
    <col min="9934" max="9934" width="7.77734375" style="162" customWidth="1"/>
    <col min="9935" max="9935" width="8.88671875" style="162" customWidth="1"/>
    <col min="9936" max="9936" width="11.33203125" style="162" customWidth="1"/>
    <col min="9937" max="9937" width="20.33203125" style="162" customWidth="1"/>
    <col min="9938" max="9938" width="8.6640625" style="162" customWidth="1"/>
    <col min="9939" max="9939" width="18.77734375" style="162" customWidth="1"/>
    <col min="9940" max="9940" width="5.88671875" style="162" customWidth="1"/>
    <col min="9941" max="9941" width="5.77734375" style="162" customWidth="1"/>
    <col min="9942" max="9942" width="5" style="162" customWidth="1"/>
    <col min="9943" max="9943" width="9.44140625" style="162" customWidth="1"/>
    <col min="9944" max="9944" width="8.44140625" style="162" customWidth="1"/>
    <col min="9945" max="9945" width="13.77734375" style="162" customWidth="1"/>
    <col min="9946" max="9947" width="5.44140625" style="162" customWidth="1"/>
    <col min="9948" max="9948" width="13" style="162" customWidth="1"/>
    <col min="9949" max="9949" width="11.77734375" style="162" customWidth="1"/>
    <col min="9950" max="9950" width="5.77734375" style="162" customWidth="1"/>
    <col min="9951" max="9953" width="7.77734375" style="162" customWidth="1"/>
    <col min="9954" max="9954" width="9.77734375" style="162" customWidth="1"/>
    <col min="9955" max="9955" width="7.77734375" style="162" customWidth="1"/>
    <col min="9956" max="9957" width="5.77734375" style="162" customWidth="1"/>
    <col min="9958" max="9958" width="6.33203125" style="162" customWidth="1"/>
    <col min="9959" max="9959" width="19.109375" style="162" customWidth="1"/>
    <col min="9960" max="9965" width="4" style="162" customWidth="1"/>
    <col min="9966" max="9967" width="8.88671875" style="162" customWidth="1"/>
    <col min="9968" max="9978" width="8.88671875" style="162"/>
    <col min="9979" max="9979" width="8.44140625" style="162" customWidth="1"/>
    <col min="9980" max="9980" width="7.21875" style="162" customWidth="1"/>
    <col min="9981" max="9981" width="8.44140625" style="162" customWidth="1"/>
    <col min="9982" max="9983" width="7.21875" style="162" customWidth="1"/>
    <col min="9984" max="10178" width="8.88671875" style="162"/>
    <col min="10179" max="10179" width="1.77734375" style="162" customWidth="1"/>
    <col min="10180" max="10180" width="4.109375" style="162" customWidth="1"/>
    <col min="10181" max="10181" width="24.5546875" style="162" customWidth="1"/>
    <col min="10182" max="10182" width="4.6640625" style="162" customWidth="1"/>
    <col min="10183" max="10183" width="1.77734375" style="162" customWidth="1"/>
    <col min="10184" max="10184" width="3.5546875" style="162" customWidth="1"/>
    <col min="10185" max="10185" width="4.21875" style="162" customWidth="1"/>
    <col min="10186" max="10186" width="7.88671875" style="162" bestFit="1" customWidth="1"/>
    <col min="10187" max="10189" width="7.21875" style="162" customWidth="1"/>
    <col min="10190" max="10190" width="7.77734375" style="162" customWidth="1"/>
    <col min="10191" max="10191" width="8.88671875" style="162" customWidth="1"/>
    <col min="10192" max="10192" width="11.33203125" style="162" customWidth="1"/>
    <col min="10193" max="10193" width="20.33203125" style="162" customWidth="1"/>
    <col min="10194" max="10194" width="8.6640625" style="162" customWidth="1"/>
    <col min="10195" max="10195" width="18.77734375" style="162" customWidth="1"/>
    <col min="10196" max="10196" width="5.88671875" style="162" customWidth="1"/>
    <col min="10197" max="10197" width="5.77734375" style="162" customWidth="1"/>
    <col min="10198" max="10198" width="5" style="162" customWidth="1"/>
    <col min="10199" max="10199" width="9.44140625" style="162" customWidth="1"/>
    <col min="10200" max="10200" width="8.44140625" style="162" customWidth="1"/>
    <col min="10201" max="10201" width="13.77734375" style="162" customWidth="1"/>
    <col min="10202" max="10203" width="5.44140625" style="162" customWidth="1"/>
    <col min="10204" max="10204" width="13" style="162" customWidth="1"/>
    <col min="10205" max="10205" width="11.77734375" style="162" customWidth="1"/>
    <col min="10206" max="10206" width="5.77734375" style="162" customWidth="1"/>
    <col min="10207" max="10209" width="7.77734375" style="162" customWidth="1"/>
    <col min="10210" max="10210" width="9.77734375" style="162" customWidth="1"/>
    <col min="10211" max="10211" width="7.77734375" style="162" customWidth="1"/>
    <col min="10212" max="10213" width="5.77734375" style="162" customWidth="1"/>
    <col min="10214" max="10214" width="6.33203125" style="162" customWidth="1"/>
    <col min="10215" max="10215" width="19.109375" style="162" customWidth="1"/>
    <col min="10216" max="10221" width="4" style="162" customWidth="1"/>
    <col min="10222" max="10223" width="8.88671875" style="162" customWidth="1"/>
    <col min="10224" max="10234" width="8.88671875" style="162"/>
    <col min="10235" max="10235" width="8.44140625" style="162" customWidth="1"/>
    <col min="10236" max="10236" width="7.21875" style="162" customWidth="1"/>
    <col min="10237" max="10237" width="8.44140625" style="162" customWidth="1"/>
    <col min="10238" max="10239" width="7.21875" style="162" customWidth="1"/>
    <col min="10240" max="10434" width="8.88671875" style="162"/>
    <col min="10435" max="10435" width="1.77734375" style="162" customWidth="1"/>
    <col min="10436" max="10436" width="4.109375" style="162" customWidth="1"/>
    <col min="10437" max="10437" width="24.5546875" style="162" customWidth="1"/>
    <col min="10438" max="10438" width="4.6640625" style="162" customWidth="1"/>
    <col min="10439" max="10439" width="1.77734375" style="162" customWidth="1"/>
    <col min="10440" max="10440" width="3.5546875" style="162" customWidth="1"/>
    <col min="10441" max="10441" width="4.21875" style="162" customWidth="1"/>
    <col min="10442" max="10442" width="7.88671875" style="162" bestFit="1" customWidth="1"/>
    <col min="10443" max="10445" width="7.21875" style="162" customWidth="1"/>
    <col min="10446" max="10446" width="7.77734375" style="162" customWidth="1"/>
    <col min="10447" max="10447" width="8.88671875" style="162" customWidth="1"/>
    <col min="10448" max="10448" width="11.33203125" style="162" customWidth="1"/>
    <col min="10449" max="10449" width="20.33203125" style="162" customWidth="1"/>
    <col min="10450" max="10450" width="8.6640625" style="162" customWidth="1"/>
    <col min="10451" max="10451" width="18.77734375" style="162" customWidth="1"/>
    <col min="10452" max="10452" width="5.88671875" style="162" customWidth="1"/>
    <col min="10453" max="10453" width="5.77734375" style="162" customWidth="1"/>
    <col min="10454" max="10454" width="5" style="162" customWidth="1"/>
    <col min="10455" max="10455" width="9.44140625" style="162" customWidth="1"/>
    <col min="10456" max="10456" width="8.44140625" style="162" customWidth="1"/>
    <col min="10457" max="10457" width="13.77734375" style="162" customWidth="1"/>
    <col min="10458" max="10459" width="5.44140625" style="162" customWidth="1"/>
    <col min="10460" max="10460" width="13" style="162" customWidth="1"/>
    <col min="10461" max="10461" width="11.77734375" style="162" customWidth="1"/>
    <col min="10462" max="10462" width="5.77734375" style="162" customWidth="1"/>
    <col min="10463" max="10465" width="7.77734375" style="162" customWidth="1"/>
    <col min="10466" max="10466" width="9.77734375" style="162" customWidth="1"/>
    <col min="10467" max="10467" width="7.77734375" style="162" customWidth="1"/>
    <col min="10468" max="10469" width="5.77734375" style="162" customWidth="1"/>
    <col min="10470" max="10470" width="6.33203125" style="162" customWidth="1"/>
    <col min="10471" max="10471" width="19.109375" style="162" customWidth="1"/>
    <col min="10472" max="10477" width="4" style="162" customWidth="1"/>
    <col min="10478" max="10479" width="8.88671875" style="162" customWidth="1"/>
    <col min="10480" max="10490" width="8.88671875" style="162"/>
    <col min="10491" max="10491" width="8.44140625" style="162" customWidth="1"/>
    <col min="10492" max="10492" width="7.21875" style="162" customWidth="1"/>
    <col min="10493" max="10493" width="8.44140625" style="162" customWidth="1"/>
    <col min="10494" max="10495" width="7.21875" style="162" customWidth="1"/>
    <col min="10496" max="10690" width="8.88671875" style="162"/>
    <col min="10691" max="10691" width="1.77734375" style="162" customWidth="1"/>
    <col min="10692" max="10692" width="4.109375" style="162" customWidth="1"/>
    <col min="10693" max="10693" width="24.5546875" style="162" customWidth="1"/>
    <col min="10694" max="10694" width="4.6640625" style="162" customWidth="1"/>
    <col min="10695" max="10695" width="1.77734375" style="162" customWidth="1"/>
    <col min="10696" max="10696" width="3.5546875" style="162" customWidth="1"/>
    <col min="10697" max="10697" width="4.21875" style="162" customWidth="1"/>
    <col min="10698" max="10698" width="7.88671875" style="162" bestFit="1" customWidth="1"/>
    <col min="10699" max="10701" width="7.21875" style="162" customWidth="1"/>
    <col min="10702" max="10702" width="7.77734375" style="162" customWidth="1"/>
    <col min="10703" max="10703" width="8.88671875" style="162" customWidth="1"/>
    <col min="10704" max="10704" width="11.33203125" style="162" customWidth="1"/>
    <col min="10705" max="10705" width="20.33203125" style="162" customWidth="1"/>
    <col min="10706" max="10706" width="8.6640625" style="162" customWidth="1"/>
    <col min="10707" max="10707" width="18.77734375" style="162" customWidth="1"/>
    <col min="10708" max="10708" width="5.88671875" style="162" customWidth="1"/>
    <col min="10709" max="10709" width="5.77734375" style="162" customWidth="1"/>
    <col min="10710" max="10710" width="5" style="162" customWidth="1"/>
    <col min="10711" max="10711" width="9.44140625" style="162" customWidth="1"/>
    <col min="10712" max="10712" width="8.44140625" style="162" customWidth="1"/>
    <col min="10713" max="10713" width="13.77734375" style="162" customWidth="1"/>
    <col min="10714" max="10715" width="5.44140625" style="162" customWidth="1"/>
    <col min="10716" max="10716" width="13" style="162" customWidth="1"/>
    <col min="10717" max="10717" width="11.77734375" style="162" customWidth="1"/>
    <col min="10718" max="10718" width="5.77734375" style="162" customWidth="1"/>
    <col min="10719" max="10721" width="7.77734375" style="162" customWidth="1"/>
    <col min="10722" max="10722" width="9.77734375" style="162" customWidth="1"/>
    <col min="10723" max="10723" width="7.77734375" style="162" customWidth="1"/>
    <col min="10724" max="10725" width="5.77734375" style="162" customWidth="1"/>
    <col min="10726" max="10726" width="6.33203125" style="162" customWidth="1"/>
    <col min="10727" max="10727" width="19.109375" style="162" customWidth="1"/>
    <col min="10728" max="10733" width="4" style="162" customWidth="1"/>
    <col min="10734" max="10735" width="8.88671875" style="162" customWidth="1"/>
    <col min="10736" max="10746" width="8.88671875" style="162"/>
    <col min="10747" max="10747" width="8.44140625" style="162" customWidth="1"/>
    <col min="10748" max="10748" width="7.21875" style="162" customWidth="1"/>
    <col min="10749" max="10749" width="8.44140625" style="162" customWidth="1"/>
    <col min="10750" max="10751" width="7.21875" style="162" customWidth="1"/>
    <col min="10752" max="10946" width="8.88671875" style="162"/>
    <col min="10947" max="10947" width="1.77734375" style="162" customWidth="1"/>
    <col min="10948" max="10948" width="4.109375" style="162" customWidth="1"/>
    <col min="10949" max="10949" width="24.5546875" style="162" customWidth="1"/>
    <col min="10950" max="10950" width="4.6640625" style="162" customWidth="1"/>
    <col min="10951" max="10951" width="1.77734375" style="162" customWidth="1"/>
    <col min="10952" max="10952" width="3.5546875" style="162" customWidth="1"/>
    <col min="10953" max="10953" width="4.21875" style="162" customWidth="1"/>
    <col min="10954" max="10954" width="7.88671875" style="162" bestFit="1" customWidth="1"/>
    <col min="10955" max="10957" width="7.21875" style="162" customWidth="1"/>
    <col min="10958" max="10958" width="7.77734375" style="162" customWidth="1"/>
    <col min="10959" max="10959" width="8.88671875" style="162" customWidth="1"/>
    <col min="10960" max="10960" width="11.33203125" style="162" customWidth="1"/>
    <col min="10961" max="10961" width="20.33203125" style="162" customWidth="1"/>
    <col min="10962" max="10962" width="8.6640625" style="162" customWidth="1"/>
    <col min="10963" max="10963" width="18.77734375" style="162" customWidth="1"/>
    <col min="10964" max="10964" width="5.88671875" style="162" customWidth="1"/>
    <col min="10965" max="10965" width="5.77734375" style="162" customWidth="1"/>
    <col min="10966" max="10966" width="5" style="162" customWidth="1"/>
    <col min="10967" max="10967" width="9.44140625" style="162" customWidth="1"/>
    <col min="10968" max="10968" width="8.44140625" style="162" customWidth="1"/>
    <col min="10969" max="10969" width="13.77734375" style="162" customWidth="1"/>
    <col min="10970" max="10971" width="5.44140625" style="162" customWidth="1"/>
    <col min="10972" max="10972" width="13" style="162" customWidth="1"/>
    <col min="10973" max="10973" width="11.77734375" style="162" customWidth="1"/>
    <col min="10974" max="10974" width="5.77734375" style="162" customWidth="1"/>
    <col min="10975" max="10977" width="7.77734375" style="162" customWidth="1"/>
    <col min="10978" max="10978" width="9.77734375" style="162" customWidth="1"/>
    <col min="10979" max="10979" width="7.77734375" style="162" customWidth="1"/>
    <col min="10980" max="10981" width="5.77734375" style="162" customWidth="1"/>
    <col min="10982" max="10982" width="6.33203125" style="162" customWidth="1"/>
    <col min="10983" max="10983" width="19.109375" style="162" customWidth="1"/>
    <col min="10984" max="10989" width="4" style="162" customWidth="1"/>
    <col min="10990" max="10991" width="8.88671875" style="162" customWidth="1"/>
    <col min="10992" max="11002" width="8.88671875" style="162"/>
    <col min="11003" max="11003" width="8.44140625" style="162" customWidth="1"/>
    <col min="11004" max="11004" width="7.21875" style="162" customWidth="1"/>
    <col min="11005" max="11005" width="8.44140625" style="162" customWidth="1"/>
    <col min="11006" max="11007" width="7.21875" style="162" customWidth="1"/>
    <col min="11008" max="11202" width="8.88671875" style="162"/>
    <col min="11203" max="11203" width="1.77734375" style="162" customWidth="1"/>
    <col min="11204" max="11204" width="4.109375" style="162" customWidth="1"/>
    <col min="11205" max="11205" width="24.5546875" style="162" customWidth="1"/>
    <col min="11206" max="11206" width="4.6640625" style="162" customWidth="1"/>
    <col min="11207" max="11207" width="1.77734375" style="162" customWidth="1"/>
    <col min="11208" max="11208" width="3.5546875" style="162" customWidth="1"/>
    <col min="11209" max="11209" width="4.21875" style="162" customWidth="1"/>
    <col min="11210" max="11210" width="7.88671875" style="162" bestFit="1" customWidth="1"/>
    <col min="11211" max="11213" width="7.21875" style="162" customWidth="1"/>
    <col min="11214" max="11214" width="7.77734375" style="162" customWidth="1"/>
    <col min="11215" max="11215" width="8.88671875" style="162" customWidth="1"/>
    <col min="11216" max="11216" width="11.33203125" style="162" customWidth="1"/>
    <col min="11217" max="11217" width="20.33203125" style="162" customWidth="1"/>
    <col min="11218" max="11218" width="8.6640625" style="162" customWidth="1"/>
    <col min="11219" max="11219" width="18.77734375" style="162" customWidth="1"/>
    <col min="11220" max="11220" width="5.88671875" style="162" customWidth="1"/>
    <col min="11221" max="11221" width="5.77734375" style="162" customWidth="1"/>
    <col min="11222" max="11222" width="5" style="162" customWidth="1"/>
    <col min="11223" max="11223" width="9.44140625" style="162" customWidth="1"/>
    <col min="11224" max="11224" width="8.44140625" style="162" customWidth="1"/>
    <col min="11225" max="11225" width="13.77734375" style="162" customWidth="1"/>
    <col min="11226" max="11227" width="5.44140625" style="162" customWidth="1"/>
    <col min="11228" max="11228" width="13" style="162" customWidth="1"/>
    <col min="11229" max="11229" width="11.77734375" style="162" customWidth="1"/>
    <col min="11230" max="11230" width="5.77734375" style="162" customWidth="1"/>
    <col min="11231" max="11233" width="7.77734375" style="162" customWidth="1"/>
    <col min="11234" max="11234" width="9.77734375" style="162" customWidth="1"/>
    <col min="11235" max="11235" width="7.77734375" style="162" customWidth="1"/>
    <col min="11236" max="11237" width="5.77734375" style="162" customWidth="1"/>
    <col min="11238" max="11238" width="6.33203125" style="162" customWidth="1"/>
    <col min="11239" max="11239" width="19.109375" style="162" customWidth="1"/>
    <col min="11240" max="11245" width="4" style="162" customWidth="1"/>
    <col min="11246" max="11247" width="8.88671875" style="162" customWidth="1"/>
    <col min="11248" max="11258" width="8.88671875" style="162"/>
    <col min="11259" max="11259" width="8.44140625" style="162" customWidth="1"/>
    <col min="11260" max="11260" width="7.21875" style="162" customWidth="1"/>
    <col min="11261" max="11261" width="8.44140625" style="162" customWidth="1"/>
    <col min="11262" max="11263" width="7.21875" style="162" customWidth="1"/>
    <col min="11264" max="11458" width="8.88671875" style="162"/>
    <col min="11459" max="11459" width="1.77734375" style="162" customWidth="1"/>
    <col min="11460" max="11460" width="4.109375" style="162" customWidth="1"/>
    <col min="11461" max="11461" width="24.5546875" style="162" customWidth="1"/>
    <col min="11462" max="11462" width="4.6640625" style="162" customWidth="1"/>
    <col min="11463" max="11463" width="1.77734375" style="162" customWidth="1"/>
    <col min="11464" max="11464" width="3.5546875" style="162" customWidth="1"/>
    <col min="11465" max="11465" width="4.21875" style="162" customWidth="1"/>
    <col min="11466" max="11466" width="7.88671875" style="162" bestFit="1" customWidth="1"/>
    <col min="11467" max="11469" width="7.21875" style="162" customWidth="1"/>
    <col min="11470" max="11470" width="7.77734375" style="162" customWidth="1"/>
    <col min="11471" max="11471" width="8.88671875" style="162" customWidth="1"/>
    <col min="11472" max="11472" width="11.33203125" style="162" customWidth="1"/>
    <col min="11473" max="11473" width="20.33203125" style="162" customWidth="1"/>
    <col min="11474" max="11474" width="8.6640625" style="162" customWidth="1"/>
    <col min="11475" max="11475" width="18.77734375" style="162" customWidth="1"/>
    <col min="11476" max="11476" width="5.88671875" style="162" customWidth="1"/>
    <col min="11477" max="11477" width="5.77734375" style="162" customWidth="1"/>
    <col min="11478" max="11478" width="5" style="162" customWidth="1"/>
    <col min="11479" max="11479" width="9.44140625" style="162" customWidth="1"/>
    <col min="11480" max="11480" width="8.44140625" style="162" customWidth="1"/>
    <col min="11481" max="11481" width="13.77734375" style="162" customWidth="1"/>
    <col min="11482" max="11483" width="5.44140625" style="162" customWidth="1"/>
    <col min="11484" max="11484" width="13" style="162" customWidth="1"/>
    <col min="11485" max="11485" width="11.77734375" style="162" customWidth="1"/>
    <col min="11486" max="11486" width="5.77734375" style="162" customWidth="1"/>
    <col min="11487" max="11489" width="7.77734375" style="162" customWidth="1"/>
    <col min="11490" max="11490" width="9.77734375" style="162" customWidth="1"/>
    <col min="11491" max="11491" width="7.77734375" style="162" customWidth="1"/>
    <col min="11492" max="11493" width="5.77734375" style="162" customWidth="1"/>
    <col min="11494" max="11494" width="6.33203125" style="162" customWidth="1"/>
    <col min="11495" max="11495" width="19.109375" style="162" customWidth="1"/>
    <col min="11496" max="11501" width="4" style="162" customWidth="1"/>
    <col min="11502" max="11503" width="8.88671875" style="162" customWidth="1"/>
    <col min="11504" max="11514" width="8.88671875" style="162"/>
    <col min="11515" max="11515" width="8.44140625" style="162" customWidth="1"/>
    <col min="11516" max="11516" width="7.21875" style="162" customWidth="1"/>
    <col min="11517" max="11517" width="8.44140625" style="162" customWidth="1"/>
    <col min="11518" max="11519" width="7.21875" style="162" customWidth="1"/>
    <col min="11520" max="11714" width="8.88671875" style="162"/>
    <col min="11715" max="11715" width="1.77734375" style="162" customWidth="1"/>
    <col min="11716" max="11716" width="4.109375" style="162" customWidth="1"/>
    <col min="11717" max="11717" width="24.5546875" style="162" customWidth="1"/>
    <col min="11718" max="11718" width="4.6640625" style="162" customWidth="1"/>
    <col min="11719" max="11719" width="1.77734375" style="162" customWidth="1"/>
    <col min="11720" max="11720" width="3.5546875" style="162" customWidth="1"/>
    <col min="11721" max="11721" width="4.21875" style="162" customWidth="1"/>
    <col min="11722" max="11722" width="7.88671875" style="162" bestFit="1" customWidth="1"/>
    <col min="11723" max="11725" width="7.21875" style="162" customWidth="1"/>
    <col min="11726" max="11726" width="7.77734375" style="162" customWidth="1"/>
    <col min="11727" max="11727" width="8.88671875" style="162" customWidth="1"/>
    <col min="11728" max="11728" width="11.33203125" style="162" customWidth="1"/>
    <col min="11729" max="11729" width="20.33203125" style="162" customWidth="1"/>
    <col min="11730" max="11730" width="8.6640625" style="162" customWidth="1"/>
    <col min="11731" max="11731" width="18.77734375" style="162" customWidth="1"/>
    <col min="11732" max="11732" width="5.88671875" style="162" customWidth="1"/>
    <col min="11733" max="11733" width="5.77734375" style="162" customWidth="1"/>
    <col min="11734" max="11734" width="5" style="162" customWidth="1"/>
    <col min="11735" max="11735" width="9.44140625" style="162" customWidth="1"/>
    <col min="11736" max="11736" width="8.44140625" style="162" customWidth="1"/>
    <col min="11737" max="11737" width="13.77734375" style="162" customWidth="1"/>
    <col min="11738" max="11739" width="5.44140625" style="162" customWidth="1"/>
    <col min="11740" max="11740" width="13" style="162" customWidth="1"/>
    <col min="11741" max="11741" width="11.77734375" style="162" customWidth="1"/>
    <col min="11742" max="11742" width="5.77734375" style="162" customWidth="1"/>
    <col min="11743" max="11745" width="7.77734375" style="162" customWidth="1"/>
    <col min="11746" max="11746" width="9.77734375" style="162" customWidth="1"/>
    <col min="11747" max="11747" width="7.77734375" style="162" customWidth="1"/>
    <col min="11748" max="11749" width="5.77734375" style="162" customWidth="1"/>
    <col min="11750" max="11750" width="6.33203125" style="162" customWidth="1"/>
    <col min="11751" max="11751" width="19.109375" style="162" customWidth="1"/>
    <col min="11752" max="11757" width="4" style="162" customWidth="1"/>
    <col min="11758" max="11759" width="8.88671875" style="162" customWidth="1"/>
    <col min="11760" max="11770" width="8.88671875" style="162"/>
    <col min="11771" max="11771" width="8.44140625" style="162" customWidth="1"/>
    <col min="11772" max="11772" width="7.21875" style="162" customWidth="1"/>
    <col min="11773" max="11773" width="8.44140625" style="162" customWidth="1"/>
    <col min="11774" max="11775" width="7.21875" style="162" customWidth="1"/>
    <col min="11776" max="11970" width="8.88671875" style="162"/>
    <col min="11971" max="11971" width="1.77734375" style="162" customWidth="1"/>
    <col min="11972" max="11972" width="4.109375" style="162" customWidth="1"/>
    <col min="11973" max="11973" width="24.5546875" style="162" customWidth="1"/>
    <col min="11974" max="11974" width="4.6640625" style="162" customWidth="1"/>
    <col min="11975" max="11975" width="1.77734375" style="162" customWidth="1"/>
    <col min="11976" max="11976" width="3.5546875" style="162" customWidth="1"/>
    <col min="11977" max="11977" width="4.21875" style="162" customWidth="1"/>
    <col min="11978" max="11978" width="7.88671875" style="162" bestFit="1" customWidth="1"/>
    <col min="11979" max="11981" width="7.21875" style="162" customWidth="1"/>
    <col min="11982" max="11982" width="7.77734375" style="162" customWidth="1"/>
    <col min="11983" max="11983" width="8.88671875" style="162" customWidth="1"/>
    <col min="11984" max="11984" width="11.33203125" style="162" customWidth="1"/>
    <col min="11985" max="11985" width="20.33203125" style="162" customWidth="1"/>
    <col min="11986" max="11986" width="8.6640625" style="162" customWidth="1"/>
    <col min="11987" max="11987" width="18.77734375" style="162" customWidth="1"/>
    <col min="11988" max="11988" width="5.88671875" style="162" customWidth="1"/>
    <col min="11989" max="11989" width="5.77734375" style="162" customWidth="1"/>
    <col min="11990" max="11990" width="5" style="162" customWidth="1"/>
    <col min="11991" max="11991" width="9.44140625" style="162" customWidth="1"/>
    <col min="11992" max="11992" width="8.44140625" style="162" customWidth="1"/>
    <col min="11993" max="11993" width="13.77734375" style="162" customWidth="1"/>
    <col min="11994" max="11995" width="5.44140625" style="162" customWidth="1"/>
    <col min="11996" max="11996" width="13" style="162" customWidth="1"/>
    <col min="11997" max="11997" width="11.77734375" style="162" customWidth="1"/>
    <col min="11998" max="11998" width="5.77734375" style="162" customWidth="1"/>
    <col min="11999" max="12001" width="7.77734375" style="162" customWidth="1"/>
    <col min="12002" max="12002" width="9.77734375" style="162" customWidth="1"/>
    <col min="12003" max="12003" width="7.77734375" style="162" customWidth="1"/>
    <col min="12004" max="12005" width="5.77734375" style="162" customWidth="1"/>
    <col min="12006" max="12006" width="6.33203125" style="162" customWidth="1"/>
    <col min="12007" max="12007" width="19.109375" style="162" customWidth="1"/>
    <col min="12008" max="12013" width="4" style="162" customWidth="1"/>
    <col min="12014" max="12015" width="8.88671875" style="162" customWidth="1"/>
    <col min="12016" max="12026" width="8.88671875" style="162"/>
    <col min="12027" max="12027" width="8.44140625" style="162" customWidth="1"/>
    <col min="12028" max="12028" width="7.21875" style="162" customWidth="1"/>
    <col min="12029" max="12029" width="8.44140625" style="162" customWidth="1"/>
    <col min="12030" max="12031" width="7.21875" style="162" customWidth="1"/>
    <col min="12032" max="12226" width="8.88671875" style="162"/>
    <col min="12227" max="12227" width="1.77734375" style="162" customWidth="1"/>
    <col min="12228" max="12228" width="4.109375" style="162" customWidth="1"/>
    <col min="12229" max="12229" width="24.5546875" style="162" customWidth="1"/>
    <col min="12230" max="12230" width="4.6640625" style="162" customWidth="1"/>
    <col min="12231" max="12231" width="1.77734375" style="162" customWidth="1"/>
    <col min="12232" max="12232" width="3.5546875" style="162" customWidth="1"/>
    <col min="12233" max="12233" width="4.21875" style="162" customWidth="1"/>
    <col min="12234" max="12234" width="7.88671875" style="162" bestFit="1" customWidth="1"/>
    <col min="12235" max="12237" width="7.21875" style="162" customWidth="1"/>
    <col min="12238" max="12238" width="7.77734375" style="162" customWidth="1"/>
    <col min="12239" max="12239" width="8.88671875" style="162" customWidth="1"/>
    <col min="12240" max="12240" width="11.33203125" style="162" customWidth="1"/>
    <col min="12241" max="12241" width="20.33203125" style="162" customWidth="1"/>
    <col min="12242" max="12242" width="8.6640625" style="162" customWidth="1"/>
    <col min="12243" max="12243" width="18.77734375" style="162" customWidth="1"/>
    <col min="12244" max="12244" width="5.88671875" style="162" customWidth="1"/>
    <col min="12245" max="12245" width="5.77734375" style="162" customWidth="1"/>
    <col min="12246" max="12246" width="5" style="162" customWidth="1"/>
    <col min="12247" max="12247" width="9.44140625" style="162" customWidth="1"/>
    <col min="12248" max="12248" width="8.44140625" style="162" customWidth="1"/>
    <col min="12249" max="12249" width="13.77734375" style="162" customWidth="1"/>
    <col min="12250" max="12251" width="5.44140625" style="162" customWidth="1"/>
    <col min="12252" max="12252" width="13" style="162" customWidth="1"/>
    <col min="12253" max="12253" width="11.77734375" style="162" customWidth="1"/>
    <col min="12254" max="12254" width="5.77734375" style="162" customWidth="1"/>
    <col min="12255" max="12257" width="7.77734375" style="162" customWidth="1"/>
    <col min="12258" max="12258" width="9.77734375" style="162" customWidth="1"/>
    <col min="12259" max="12259" width="7.77734375" style="162" customWidth="1"/>
    <col min="12260" max="12261" width="5.77734375" style="162" customWidth="1"/>
    <col min="12262" max="12262" width="6.33203125" style="162" customWidth="1"/>
    <col min="12263" max="12263" width="19.109375" style="162" customWidth="1"/>
    <col min="12264" max="12269" width="4" style="162" customWidth="1"/>
    <col min="12270" max="12271" width="8.88671875" style="162" customWidth="1"/>
    <col min="12272" max="12282" width="8.88671875" style="162"/>
    <col min="12283" max="12283" width="8.44140625" style="162" customWidth="1"/>
    <col min="12284" max="12284" width="7.21875" style="162" customWidth="1"/>
    <col min="12285" max="12285" width="8.44140625" style="162" customWidth="1"/>
    <col min="12286" max="12287" width="7.21875" style="162" customWidth="1"/>
    <col min="12288" max="12482" width="8.88671875" style="162"/>
    <col min="12483" max="12483" width="1.77734375" style="162" customWidth="1"/>
    <col min="12484" max="12484" width="4.109375" style="162" customWidth="1"/>
    <col min="12485" max="12485" width="24.5546875" style="162" customWidth="1"/>
    <col min="12486" max="12486" width="4.6640625" style="162" customWidth="1"/>
    <col min="12487" max="12487" width="1.77734375" style="162" customWidth="1"/>
    <col min="12488" max="12488" width="3.5546875" style="162" customWidth="1"/>
    <col min="12489" max="12489" width="4.21875" style="162" customWidth="1"/>
    <col min="12490" max="12490" width="7.88671875" style="162" bestFit="1" customWidth="1"/>
    <col min="12491" max="12493" width="7.21875" style="162" customWidth="1"/>
    <col min="12494" max="12494" width="7.77734375" style="162" customWidth="1"/>
    <col min="12495" max="12495" width="8.88671875" style="162" customWidth="1"/>
    <col min="12496" max="12496" width="11.33203125" style="162" customWidth="1"/>
    <col min="12497" max="12497" width="20.33203125" style="162" customWidth="1"/>
    <col min="12498" max="12498" width="8.6640625" style="162" customWidth="1"/>
    <col min="12499" max="12499" width="18.77734375" style="162" customWidth="1"/>
    <col min="12500" max="12500" width="5.88671875" style="162" customWidth="1"/>
    <col min="12501" max="12501" width="5.77734375" style="162" customWidth="1"/>
    <col min="12502" max="12502" width="5" style="162" customWidth="1"/>
    <col min="12503" max="12503" width="9.44140625" style="162" customWidth="1"/>
    <col min="12504" max="12504" width="8.44140625" style="162" customWidth="1"/>
    <col min="12505" max="12505" width="13.77734375" style="162" customWidth="1"/>
    <col min="12506" max="12507" width="5.44140625" style="162" customWidth="1"/>
    <col min="12508" max="12508" width="13" style="162" customWidth="1"/>
    <col min="12509" max="12509" width="11.77734375" style="162" customWidth="1"/>
    <col min="12510" max="12510" width="5.77734375" style="162" customWidth="1"/>
    <col min="12511" max="12513" width="7.77734375" style="162" customWidth="1"/>
    <col min="12514" max="12514" width="9.77734375" style="162" customWidth="1"/>
    <col min="12515" max="12515" width="7.77734375" style="162" customWidth="1"/>
    <col min="12516" max="12517" width="5.77734375" style="162" customWidth="1"/>
    <col min="12518" max="12518" width="6.33203125" style="162" customWidth="1"/>
    <col min="12519" max="12519" width="19.109375" style="162" customWidth="1"/>
    <col min="12520" max="12525" width="4" style="162" customWidth="1"/>
    <col min="12526" max="12527" width="8.88671875" style="162" customWidth="1"/>
    <col min="12528" max="12538" width="8.88671875" style="162"/>
    <col min="12539" max="12539" width="8.44140625" style="162" customWidth="1"/>
    <col min="12540" max="12540" width="7.21875" style="162" customWidth="1"/>
    <col min="12541" max="12541" width="8.44140625" style="162" customWidth="1"/>
    <col min="12542" max="12543" width="7.21875" style="162" customWidth="1"/>
    <col min="12544" max="12738" width="8.88671875" style="162"/>
    <col min="12739" max="12739" width="1.77734375" style="162" customWidth="1"/>
    <col min="12740" max="12740" width="4.109375" style="162" customWidth="1"/>
    <col min="12741" max="12741" width="24.5546875" style="162" customWidth="1"/>
    <col min="12742" max="12742" width="4.6640625" style="162" customWidth="1"/>
    <col min="12743" max="12743" width="1.77734375" style="162" customWidth="1"/>
    <col min="12744" max="12744" width="3.5546875" style="162" customWidth="1"/>
    <col min="12745" max="12745" width="4.21875" style="162" customWidth="1"/>
    <col min="12746" max="12746" width="7.88671875" style="162" bestFit="1" customWidth="1"/>
    <col min="12747" max="12749" width="7.21875" style="162" customWidth="1"/>
    <col min="12750" max="12750" width="7.77734375" style="162" customWidth="1"/>
    <col min="12751" max="12751" width="8.88671875" style="162" customWidth="1"/>
    <col min="12752" max="12752" width="11.33203125" style="162" customWidth="1"/>
    <col min="12753" max="12753" width="20.33203125" style="162" customWidth="1"/>
    <col min="12754" max="12754" width="8.6640625" style="162" customWidth="1"/>
    <col min="12755" max="12755" width="18.77734375" style="162" customWidth="1"/>
    <col min="12756" max="12756" width="5.88671875" style="162" customWidth="1"/>
    <col min="12757" max="12757" width="5.77734375" style="162" customWidth="1"/>
    <col min="12758" max="12758" width="5" style="162" customWidth="1"/>
    <col min="12759" max="12759" width="9.44140625" style="162" customWidth="1"/>
    <col min="12760" max="12760" width="8.44140625" style="162" customWidth="1"/>
    <col min="12761" max="12761" width="13.77734375" style="162" customWidth="1"/>
    <col min="12762" max="12763" width="5.44140625" style="162" customWidth="1"/>
    <col min="12764" max="12764" width="13" style="162" customWidth="1"/>
    <col min="12765" max="12765" width="11.77734375" style="162" customWidth="1"/>
    <col min="12766" max="12766" width="5.77734375" style="162" customWidth="1"/>
    <col min="12767" max="12769" width="7.77734375" style="162" customWidth="1"/>
    <col min="12770" max="12770" width="9.77734375" style="162" customWidth="1"/>
    <col min="12771" max="12771" width="7.77734375" style="162" customWidth="1"/>
    <col min="12772" max="12773" width="5.77734375" style="162" customWidth="1"/>
    <col min="12774" max="12774" width="6.33203125" style="162" customWidth="1"/>
    <col min="12775" max="12775" width="19.109375" style="162" customWidth="1"/>
    <col min="12776" max="12781" width="4" style="162" customWidth="1"/>
    <col min="12782" max="12783" width="8.88671875" style="162" customWidth="1"/>
    <col min="12784" max="12794" width="8.88671875" style="162"/>
    <col min="12795" max="12795" width="8.44140625" style="162" customWidth="1"/>
    <col min="12796" max="12796" width="7.21875" style="162" customWidth="1"/>
    <col min="12797" max="12797" width="8.44140625" style="162" customWidth="1"/>
    <col min="12798" max="12799" width="7.21875" style="162" customWidth="1"/>
    <col min="12800" max="12994" width="8.88671875" style="162"/>
    <col min="12995" max="12995" width="1.77734375" style="162" customWidth="1"/>
    <col min="12996" max="12996" width="4.109375" style="162" customWidth="1"/>
    <col min="12997" max="12997" width="24.5546875" style="162" customWidth="1"/>
    <col min="12998" max="12998" width="4.6640625" style="162" customWidth="1"/>
    <col min="12999" max="12999" width="1.77734375" style="162" customWidth="1"/>
    <col min="13000" max="13000" width="3.5546875" style="162" customWidth="1"/>
    <col min="13001" max="13001" width="4.21875" style="162" customWidth="1"/>
    <col min="13002" max="13002" width="7.88671875" style="162" bestFit="1" customWidth="1"/>
    <col min="13003" max="13005" width="7.21875" style="162" customWidth="1"/>
    <col min="13006" max="13006" width="7.77734375" style="162" customWidth="1"/>
    <col min="13007" max="13007" width="8.88671875" style="162" customWidth="1"/>
    <col min="13008" max="13008" width="11.33203125" style="162" customWidth="1"/>
    <col min="13009" max="13009" width="20.33203125" style="162" customWidth="1"/>
    <col min="13010" max="13010" width="8.6640625" style="162" customWidth="1"/>
    <col min="13011" max="13011" width="18.77734375" style="162" customWidth="1"/>
    <col min="13012" max="13012" width="5.88671875" style="162" customWidth="1"/>
    <col min="13013" max="13013" width="5.77734375" style="162" customWidth="1"/>
    <col min="13014" max="13014" width="5" style="162" customWidth="1"/>
    <col min="13015" max="13015" width="9.44140625" style="162" customWidth="1"/>
    <col min="13016" max="13016" width="8.44140625" style="162" customWidth="1"/>
    <col min="13017" max="13017" width="13.77734375" style="162" customWidth="1"/>
    <col min="13018" max="13019" width="5.44140625" style="162" customWidth="1"/>
    <col min="13020" max="13020" width="13" style="162" customWidth="1"/>
    <col min="13021" max="13021" width="11.77734375" style="162" customWidth="1"/>
    <col min="13022" max="13022" width="5.77734375" style="162" customWidth="1"/>
    <col min="13023" max="13025" width="7.77734375" style="162" customWidth="1"/>
    <col min="13026" max="13026" width="9.77734375" style="162" customWidth="1"/>
    <col min="13027" max="13027" width="7.77734375" style="162" customWidth="1"/>
    <col min="13028" max="13029" width="5.77734375" style="162" customWidth="1"/>
    <col min="13030" max="13030" width="6.33203125" style="162" customWidth="1"/>
    <col min="13031" max="13031" width="19.109375" style="162" customWidth="1"/>
    <col min="13032" max="13037" width="4" style="162" customWidth="1"/>
    <col min="13038" max="13039" width="8.88671875" style="162" customWidth="1"/>
    <col min="13040" max="13050" width="8.88671875" style="162"/>
    <col min="13051" max="13051" width="8.44140625" style="162" customWidth="1"/>
    <col min="13052" max="13052" width="7.21875" style="162" customWidth="1"/>
    <col min="13053" max="13053" width="8.44140625" style="162" customWidth="1"/>
    <col min="13054" max="13055" width="7.21875" style="162" customWidth="1"/>
    <col min="13056" max="13250" width="8.88671875" style="162"/>
    <col min="13251" max="13251" width="1.77734375" style="162" customWidth="1"/>
    <col min="13252" max="13252" width="4.109375" style="162" customWidth="1"/>
    <col min="13253" max="13253" width="24.5546875" style="162" customWidth="1"/>
    <col min="13254" max="13254" width="4.6640625" style="162" customWidth="1"/>
    <col min="13255" max="13255" width="1.77734375" style="162" customWidth="1"/>
    <col min="13256" max="13256" width="3.5546875" style="162" customWidth="1"/>
    <col min="13257" max="13257" width="4.21875" style="162" customWidth="1"/>
    <col min="13258" max="13258" width="7.88671875" style="162" bestFit="1" customWidth="1"/>
    <col min="13259" max="13261" width="7.21875" style="162" customWidth="1"/>
    <col min="13262" max="13262" width="7.77734375" style="162" customWidth="1"/>
    <col min="13263" max="13263" width="8.88671875" style="162" customWidth="1"/>
    <col min="13264" max="13264" width="11.33203125" style="162" customWidth="1"/>
    <col min="13265" max="13265" width="20.33203125" style="162" customWidth="1"/>
    <col min="13266" max="13266" width="8.6640625" style="162" customWidth="1"/>
    <col min="13267" max="13267" width="18.77734375" style="162" customWidth="1"/>
    <col min="13268" max="13268" width="5.88671875" style="162" customWidth="1"/>
    <col min="13269" max="13269" width="5.77734375" style="162" customWidth="1"/>
    <col min="13270" max="13270" width="5" style="162" customWidth="1"/>
    <col min="13271" max="13271" width="9.44140625" style="162" customWidth="1"/>
    <col min="13272" max="13272" width="8.44140625" style="162" customWidth="1"/>
    <col min="13273" max="13273" width="13.77734375" style="162" customWidth="1"/>
    <col min="13274" max="13275" width="5.44140625" style="162" customWidth="1"/>
    <col min="13276" max="13276" width="13" style="162" customWidth="1"/>
    <col min="13277" max="13277" width="11.77734375" style="162" customWidth="1"/>
    <col min="13278" max="13278" width="5.77734375" style="162" customWidth="1"/>
    <col min="13279" max="13281" width="7.77734375" style="162" customWidth="1"/>
    <col min="13282" max="13282" width="9.77734375" style="162" customWidth="1"/>
    <col min="13283" max="13283" width="7.77734375" style="162" customWidth="1"/>
    <col min="13284" max="13285" width="5.77734375" style="162" customWidth="1"/>
    <col min="13286" max="13286" width="6.33203125" style="162" customWidth="1"/>
    <col min="13287" max="13287" width="19.109375" style="162" customWidth="1"/>
    <col min="13288" max="13293" width="4" style="162" customWidth="1"/>
    <col min="13294" max="13295" width="8.88671875" style="162" customWidth="1"/>
    <col min="13296" max="13306" width="8.88671875" style="162"/>
    <col min="13307" max="13307" width="8.44140625" style="162" customWidth="1"/>
    <col min="13308" max="13308" width="7.21875" style="162" customWidth="1"/>
    <col min="13309" max="13309" width="8.44140625" style="162" customWidth="1"/>
    <col min="13310" max="13311" width="7.21875" style="162" customWidth="1"/>
    <col min="13312" max="13506" width="8.88671875" style="162"/>
    <col min="13507" max="13507" width="1.77734375" style="162" customWidth="1"/>
    <col min="13508" max="13508" width="4.109375" style="162" customWidth="1"/>
    <col min="13509" max="13509" width="24.5546875" style="162" customWidth="1"/>
    <col min="13510" max="13510" width="4.6640625" style="162" customWidth="1"/>
    <col min="13511" max="13511" width="1.77734375" style="162" customWidth="1"/>
    <col min="13512" max="13512" width="3.5546875" style="162" customWidth="1"/>
    <col min="13513" max="13513" width="4.21875" style="162" customWidth="1"/>
    <col min="13514" max="13514" width="7.88671875" style="162" bestFit="1" customWidth="1"/>
    <col min="13515" max="13517" width="7.21875" style="162" customWidth="1"/>
    <col min="13518" max="13518" width="7.77734375" style="162" customWidth="1"/>
    <col min="13519" max="13519" width="8.88671875" style="162" customWidth="1"/>
    <col min="13520" max="13520" width="11.33203125" style="162" customWidth="1"/>
    <col min="13521" max="13521" width="20.33203125" style="162" customWidth="1"/>
    <col min="13522" max="13522" width="8.6640625" style="162" customWidth="1"/>
    <col min="13523" max="13523" width="18.77734375" style="162" customWidth="1"/>
    <col min="13524" max="13524" width="5.88671875" style="162" customWidth="1"/>
    <col min="13525" max="13525" width="5.77734375" style="162" customWidth="1"/>
    <col min="13526" max="13526" width="5" style="162" customWidth="1"/>
    <col min="13527" max="13527" width="9.44140625" style="162" customWidth="1"/>
    <col min="13528" max="13528" width="8.44140625" style="162" customWidth="1"/>
    <col min="13529" max="13529" width="13.77734375" style="162" customWidth="1"/>
    <col min="13530" max="13531" width="5.44140625" style="162" customWidth="1"/>
    <col min="13532" max="13532" width="13" style="162" customWidth="1"/>
    <col min="13533" max="13533" width="11.77734375" style="162" customWidth="1"/>
    <col min="13534" max="13534" width="5.77734375" style="162" customWidth="1"/>
    <col min="13535" max="13537" width="7.77734375" style="162" customWidth="1"/>
    <col min="13538" max="13538" width="9.77734375" style="162" customWidth="1"/>
    <col min="13539" max="13539" width="7.77734375" style="162" customWidth="1"/>
    <col min="13540" max="13541" width="5.77734375" style="162" customWidth="1"/>
    <col min="13542" max="13542" width="6.33203125" style="162" customWidth="1"/>
    <col min="13543" max="13543" width="19.109375" style="162" customWidth="1"/>
    <col min="13544" max="13549" width="4" style="162" customWidth="1"/>
    <col min="13550" max="13551" width="8.88671875" style="162" customWidth="1"/>
    <col min="13552" max="13562" width="8.88671875" style="162"/>
    <col min="13563" max="13563" width="8.44140625" style="162" customWidth="1"/>
    <col min="13564" max="13564" width="7.21875" style="162" customWidth="1"/>
    <col min="13565" max="13565" width="8.44140625" style="162" customWidth="1"/>
    <col min="13566" max="13567" width="7.21875" style="162" customWidth="1"/>
    <col min="13568" max="13762" width="8.88671875" style="162"/>
    <col min="13763" max="13763" width="1.77734375" style="162" customWidth="1"/>
    <col min="13764" max="13764" width="4.109375" style="162" customWidth="1"/>
    <col min="13765" max="13765" width="24.5546875" style="162" customWidth="1"/>
    <col min="13766" max="13766" width="4.6640625" style="162" customWidth="1"/>
    <col min="13767" max="13767" width="1.77734375" style="162" customWidth="1"/>
    <col min="13768" max="13768" width="3.5546875" style="162" customWidth="1"/>
    <col min="13769" max="13769" width="4.21875" style="162" customWidth="1"/>
    <col min="13770" max="13770" width="7.88671875" style="162" bestFit="1" customWidth="1"/>
    <col min="13771" max="13773" width="7.21875" style="162" customWidth="1"/>
    <col min="13774" max="13774" width="7.77734375" style="162" customWidth="1"/>
    <col min="13775" max="13775" width="8.88671875" style="162" customWidth="1"/>
    <col min="13776" max="13776" width="11.33203125" style="162" customWidth="1"/>
    <col min="13777" max="13777" width="20.33203125" style="162" customWidth="1"/>
    <col min="13778" max="13778" width="8.6640625" style="162" customWidth="1"/>
    <col min="13779" max="13779" width="18.77734375" style="162" customWidth="1"/>
    <col min="13780" max="13780" width="5.88671875" style="162" customWidth="1"/>
    <col min="13781" max="13781" width="5.77734375" style="162" customWidth="1"/>
    <col min="13782" max="13782" width="5" style="162" customWidth="1"/>
    <col min="13783" max="13783" width="9.44140625" style="162" customWidth="1"/>
    <col min="13784" max="13784" width="8.44140625" style="162" customWidth="1"/>
    <col min="13785" max="13785" width="13.77734375" style="162" customWidth="1"/>
    <col min="13786" max="13787" width="5.44140625" style="162" customWidth="1"/>
    <col min="13788" max="13788" width="13" style="162" customWidth="1"/>
    <col min="13789" max="13789" width="11.77734375" style="162" customWidth="1"/>
    <col min="13790" max="13790" width="5.77734375" style="162" customWidth="1"/>
    <col min="13791" max="13793" width="7.77734375" style="162" customWidth="1"/>
    <col min="13794" max="13794" width="9.77734375" style="162" customWidth="1"/>
    <col min="13795" max="13795" width="7.77734375" style="162" customWidth="1"/>
    <col min="13796" max="13797" width="5.77734375" style="162" customWidth="1"/>
    <col min="13798" max="13798" width="6.33203125" style="162" customWidth="1"/>
    <col min="13799" max="13799" width="19.109375" style="162" customWidth="1"/>
    <col min="13800" max="13805" width="4" style="162" customWidth="1"/>
    <col min="13806" max="13807" width="8.88671875" style="162" customWidth="1"/>
    <col min="13808" max="13818" width="8.88671875" style="162"/>
    <col min="13819" max="13819" width="8.44140625" style="162" customWidth="1"/>
    <col min="13820" max="13820" width="7.21875" style="162" customWidth="1"/>
    <col min="13821" max="13821" width="8.44140625" style="162" customWidth="1"/>
    <col min="13822" max="13823" width="7.21875" style="162" customWidth="1"/>
    <col min="13824" max="14018" width="8.88671875" style="162"/>
    <col min="14019" max="14019" width="1.77734375" style="162" customWidth="1"/>
    <col min="14020" max="14020" width="4.109375" style="162" customWidth="1"/>
    <col min="14021" max="14021" width="24.5546875" style="162" customWidth="1"/>
    <col min="14022" max="14022" width="4.6640625" style="162" customWidth="1"/>
    <col min="14023" max="14023" width="1.77734375" style="162" customWidth="1"/>
    <col min="14024" max="14024" width="3.5546875" style="162" customWidth="1"/>
    <col min="14025" max="14025" width="4.21875" style="162" customWidth="1"/>
    <col min="14026" max="14026" width="7.88671875" style="162" bestFit="1" customWidth="1"/>
    <col min="14027" max="14029" width="7.21875" style="162" customWidth="1"/>
    <col min="14030" max="14030" width="7.77734375" style="162" customWidth="1"/>
    <col min="14031" max="14031" width="8.88671875" style="162" customWidth="1"/>
    <col min="14032" max="14032" width="11.33203125" style="162" customWidth="1"/>
    <col min="14033" max="14033" width="20.33203125" style="162" customWidth="1"/>
    <col min="14034" max="14034" width="8.6640625" style="162" customWidth="1"/>
    <col min="14035" max="14035" width="18.77734375" style="162" customWidth="1"/>
    <col min="14036" max="14036" width="5.88671875" style="162" customWidth="1"/>
    <col min="14037" max="14037" width="5.77734375" style="162" customWidth="1"/>
    <col min="14038" max="14038" width="5" style="162" customWidth="1"/>
    <col min="14039" max="14039" width="9.44140625" style="162" customWidth="1"/>
    <col min="14040" max="14040" width="8.44140625" style="162" customWidth="1"/>
    <col min="14041" max="14041" width="13.77734375" style="162" customWidth="1"/>
    <col min="14042" max="14043" width="5.44140625" style="162" customWidth="1"/>
    <col min="14044" max="14044" width="13" style="162" customWidth="1"/>
    <col min="14045" max="14045" width="11.77734375" style="162" customWidth="1"/>
    <col min="14046" max="14046" width="5.77734375" style="162" customWidth="1"/>
    <col min="14047" max="14049" width="7.77734375" style="162" customWidth="1"/>
    <col min="14050" max="14050" width="9.77734375" style="162" customWidth="1"/>
    <col min="14051" max="14051" width="7.77734375" style="162" customWidth="1"/>
    <col min="14052" max="14053" width="5.77734375" style="162" customWidth="1"/>
    <col min="14054" max="14054" width="6.33203125" style="162" customWidth="1"/>
    <col min="14055" max="14055" width="19.109375" style="162" customWidth="1"/>
    <col min="14056" max="14061" width="4" style="162" customWidth="1"/>
    <col min="14062" max="14063" width="8.88671875" style="162" customWidth="1"/>
    <col min="14064" max="14074" width="8.88671875" style="162"/>
    <col min="14075" max="14075" width="8.44140625" style="162" customWidth="1"/>
    <col min="14076" max="14076" width="7.21875" style="162" customWidth="1"/>
    <col min="14077" max="14077" width="8.44140625" style="162" customWidth="1"/>
    <col min="14078" max="14079" width="7.21875" style="162" customWidth="1"/>
    <col min="14080" max="14274" width="8.88671875" style="162"/>
    <col min="14275" max="14275" width="1.77734375" style="162" customWidth="1"/>
    <col min="14276" max="14276" width="4.109375" style="162" customWidth="1"/>
    <col min="14277" max="14277" width="24.5546875" style="162" customWidth="1"/>
    <col min="14278" max="14278" width="4.6640625" style="162" customWidth="1"/>
    <col min="14279" max="14279" width="1.77734375" style="162" customWidth="1"/>
    <col min="14280" max="14280" width="3.5546875" style="162" customWidth="1"/>
    <col min="14281" max="14281" width="4.21875" style="162" customWidth="1"/>
    <col min="14282" max="14282" width="7.88671875" style="162" bestFit="1" customWidth="1"/>
    <col min="14283" max="14285" width="7.21875" style="162" customWidth="1"/>
    <col min="14286" max="14286" width="7.77734375" style="162" customWidth="1"/>
    <col min="14287" max="14287" width="8.88671875" style="162" customWidth="1"/>
    <col min="14288" max="14288" width="11.33203125" style="162" customWidth="1"/>
    <col min="14289" max="14289" width="20.33203125" style="162" customWidth="1"/>
    <col min="14290" max="14290" width="8.6640625" style="162" customWidth="1"/>
    <col min="14291" max="14291" width="18.77734375" style="162" customWidth="1"/>
    <col min="14292" max="14292" width="5.88671875" style="162" customWidth="1"/>
    <col min="14293" max="14293" width="5.77734375" style="162" customWidth="1"/>
    <col min="14294" max="14294" width="5" style="162" customWidth="1"/>
    <col min="14295" max="14295" width="9.44140625" style="162" customWidth="1"/>
    <col min="14296" max="14296" width="8.44140625" style="162" customWidth="1"/>
    <col min="14297" max="14297" width="13.77734375" style="162" customWidth="1"/>
    <col min="14298" max="14299" width="5.44140625" style="162" customWidth="1"/>
    <col min="14300" max="14300" width="13" style="162" customWidth="1"/>
    <col min="14301" max="14301" width="11.77734375" style="162" customWidth="1"/>
    <col min="14302" max="14302" width="5.77734375" style="162" customWidth="1"/>
    <col min="14303" max="14305" width="7.77734375" style="162" customWidth="1"/>
    <col min="14306" max="14306" width="9.77734375" style="162" customWidth="1"/>
    <col min="14307" max="14307" width="7.77734375" style="162" customWidth="1"/>
    <col min="14308" max="14309" width="5.77734375" style="162" customWidth="1"/>
    <col min="14310" max="14310" width="6.33203125" style="162" customWidth="1"/>
    <col min="14311" max="14311" width="19.109375" style="162" customWidth="1"/>
    <col min="14312" max="14317" width="4" style="162" customWidth="1"/>
    <col min="14318" max="14319" width="8.88671875" style="162" customWidth="1"/>
    <col min="14320" max="14330" width="8.88671875" style="162"/>
    <col min="14331" max="14331" width="8.44140625" style="162" customWidth="1"/>
    <col min="14332" max="14332" width="7.21875" style="162" customWidth="1"/>
    <col min="14333" max="14333" width="8.44140625" style="162" customWidth="1"/>
    <col min="14334" max="14335" width="7.21875" style="162" customWidth="1"/>
    <col min="14336" max="14530" width="8.88671875" style="162"/>
    <col min="14531" max="14531" width="1.77734375" style="162" customWidth="1"/>
    <col min="14532" max="14532" width="4.109375" style="162" customWidth="1"/>
    <col min="14533" max="14533" width="24.5546875" style="162" customWidth="1"/>
    <col min="14534" max="14534" width="4.6640625" style="162" customWidth="1"/>
    <col min="14535" max="14535" width="1.77734375" style="162" customWidth="1"/>
    <col min="14536" max="14536" width="3.5546875" style="162" customWidth="1"/>
    <col min="14537" max="14537" width="4.21875" style="162" customWidth="1"/>
    <col min="14538" max="14538" width="7.88671875" style="162" bestFit="1" customWidth="1"/>
    <col min="14539" max="14541" width="7.21875" style="162" customWidth="1"/>
    <col min="14542" max="14542" width="7.77734375" style="162" customWidth="1"/>
    <col min="14543" max="14543" width="8.88671875" style="162" customWidth="1"/>
    <col min="14544" max="14544" width="11.33203125" style="162" customWidth="1"/>
    <col min="14545" max="14545" width="20.33203125" style="162" customWidth="1"/>
    <col min="14546" max="14546" width="8.6640625" style="162" customWidth="1"/>
    <col min="14547" max="14547" width="18.77734375" style="162" customWidth="1"/>
    <col min="14548" max="14548" width="5.88671875" style="162" customWidth="1"/>
    <col min="14549" max="14549" width="5.77734375" style="162" customWidth="1"/>
    <col min="14550" max="14550" width="5" style="162" customWidth="1"/>
    <col min="14551" max="14551" width="9.44140625" style="162" customWidth="1"/>
    <col min="14552" max="14552" width="8.44140625" style="162" customWidth="1"/>
    <col min="14553" max="14553" width="13.77734375" style="162" customWidth="1"/>
    <col min="14554" max="14555" width="5.44140625" style="162" customWidth="1"/>
    <col min="14556" max="14556" width="13" style="162" customWidth="1"/>
    <col min="14557" max="14557" width="11.77734375" style="162" customWidth="1"/>
    <col min="14558" max="14558" width="5.77734375" style="162" customWidth="1"/>
    <col min="14559" max="14561" width="7.77734375" style="162" customWidth="1"/>
    <col min="14562" max="14562" width="9.77734375" style="162" customWidth="1"/>
    <col min="14563" max="14563" width="7.77734375" style="162" customWidth="1"/>
    <col min="14564" max="14565" width="5.77734375" style="162" customWidth="1"/>
    <col min="14566" max="14566" width="6.33203125" style="162" customWidth="1"/>
    <col min="14567" max="14567" width="19.109375" style="162" customWidth="1"/>
    <col min="14568" max="14573" width="4" style="162" customWidth="1"/>
    <col min="14574" max="14575" width="8.88671875" style="162" customWidth="1"/>
    <col min="14576" max="14586" width="8.88671875" style="162"/>
    <col min="14587" max="14587" width="8.44140625" style="162" customWidth="1"/>
    <col min="14588" max="14588" width="7.21875" style="162" customWidth="1"/>
    <col min="14589" max="14589" width="8.44140625" style="162" customWidth="1"/>
    <col min="14590" max="14591" width="7.21875" style="162" customWidth="1"/>
    <col min="14592" max="14786" width="8.88671875" style="162"/>
    <col min="14787" max="14787" width="1.77734375" style="162" customWidth="1"/>
    <col min="14788" max="14788" width="4.109375" style="162" customWidth="1"/>
    <col min="14789" max="14789" width="24.5546875" style="162" customWidth="1"/>
    <col min="14790" max="14790" width="4.6640625" style="162" customWidth="1"/>
    <col min="14791" max="14791" width="1.77734375" style="162" customWidth="1"/>
    <col min="14792" max="14792" width="3.5546875" style="162" customWidth="1"/>
    <col min="14793" max="14793" width="4.21875" style="162" customWidth="1"/>
    <col min="14794" max="14794" width="7.88671875" style="162" bestFit="1" customWidth="1"/>
    <col min="14795" max="14797" width="7.21875" style="162" customWidth="1"/>
    <col min="14798" max="14798" width="7.77734375" style="162" customWidth="1"/>
    <col min="14799" max="14799" width="8.88671875" style="162" customWidth="1"/>
    <col min="14800" max="14800" width="11.33203125" style="162" customWidth="1"/>
    <col min="14801" max="14801" width="20.33203125" style="162" customWidth="1"/>
    <col min="14802" max="14802" width="8.6640625" style="162" customWidth="1"/>
    <col min="14803" max="14803" width="18.77734375" style="162" customWidth="1"/>
    <col min="14804" max="14804" width="5.88671875" style="162" customWidth="1"/>
    <col min="14805" max="14805" width="5.77734375" style="162" customWidth="1"/>
    <col min="14806" max="14806" width="5" style="162" customWidth="1"/>
    <col min="14807" max="14807" width="9.44140625" style="162" customWidth="1"/>
    <col min="14808" max="14808" width="8.44140625" style="162" customWidth="1"/>
    <col min="14809" max="14809" width="13.77734375" style="162" customWidth="1"/>
    <col min="14810" max="14811" width="5.44140625" style="162" customWidth="1"/>
    <col min="14812" max="14812" width="13" style="162" customWidth="1"/>
    <col min="14813" max="14813" width="11.77734375" style="162" customWidth="1"/>
    <col min="14814" max="14814" width="5.77734375" style="162" customWidth="1"/>
    <col min="14815" max="14817" width="7.77734375" style="162" customWidth="1"/>
    <col min="14818" max="14818" width="9.77734375" style="162" customWidth="1"/>
    <col min="14819" max="14819" width="7.77734375" style="162" customWidth="1"/>
    <col min="14820" max="14821" width="5.77734375" style="162" customWidth="1"/>
    <col min="14822" max="14822" width="6.33203125" style="162" customWidth="1"/>
    <col min="14823" max="14823" width="19.109375" style="162" customWidth="1"/>
    <col min="14824" max="14829" width="4" style="162" customWidth="1"/>
    <col min="14830" max="14831" width="8.88671875" style="162" customWidth="1"/>
    <col min="14832" max="14842" width="8.88671875" style="162"/>
    <col min="14843" max="14843" width="8.44140625" style="162" customWidth="1"/>
    <col min="14844" max="14844" width="7.21875" style="162" customWidth="1"/>
    <col min="14845" max="14845" width="8.44140625" style="162" customWidth="1"/>
    <col min="14846" max="14847" width="7.21875" style="162" customWidth="1"/>
    <col min="14848" max="15042" width="8.88671875" style="162"/>
    <col min="15043" max="15043" width="1.77734375" style="162" customWidth="1"/>
    <col min="15044" max="15044" width="4.109375" style="162" customWidth="1"/>
    <col min="15045" max="15045" width="24.5546875" style="162" customWidth="1"/>
    <col min="15046" max="15046" width="4.6640625" style="162" customWidth="1"/>
    <col min="15047" max="15047" width="1.77734375" style="162" customWidth="1"/>
    <col min="15048" max="15048" width="3.5546875" style="162" customWidth="1"/>
    <col min="15049" max="15049" width="4.21875" style="162" customWidth="1"/>
    <col min="15050" max="15050" width="7.88671875" style="162" bestFit="1" customWidth="1"/>
    <col min="15051" max="15053" width="7.21875" style="162" customWidth="1"/>
    <col min="15054" max="15054" width="7.77734375" style="162" customWidth="1"/>
    <col min="15055" max="15055" width="8.88671875" style="162" customWidth="1"/>
    <col min="15056" max="15056" width="11.33203125" style="162" customWidth="1"/>
    <col min="15057" max="15057" width="20.33203125" style="162" customWidth="1"/>
    <col min="15058" max="15058" width="8.6640625" style="162" customWidth="1"/>
    <col min="15059" max="15059" width="18.77734375" style="162" customWidth="1"/>
    <col min="15060" max="15060" width="5.88671875" style="162" customWidth="1"/>
    <col min="15061" max="15061" width="5.77734375" style="162" customWidth="1"/>
    <col min="15062" max="15062" width="5" style="162" customWidth="1"/>
    <col min="15063" max="15063" width="9.44140625" style="162" customWidth="1"/>
    <col min="15064" max="15064" width="8.44140625" style="162" customWidth="1"/>
    <col min="15065" max="15065" width="13.77734375" style="162" customWidth="1"/>
    <col min="15066" max="15067" width="5.44140625" style="162" customWidth="1"/>
    <col min="15068" max="15068" width="13" style="162" customWidth="1"/>
    <col min="15069" max="15069" width="11.77734375" style="162" customWidth="1"/>
    <col min="15070" max="15070" width="5.77734375" style="162" customWidth="1"/>
    <col min="15071" max="15073" width="7.77734375" style="162" customWidth="1"/>
    <col min="15074" max="15074" width="9.77734375" style="162" customWidth="1"/>
    <col min="15075" max="15075" width="7.77734375" style="162" customWidth="1"/>
    <col min="15076" max="15077" width="5.77734375" style="162" customWidth="1"/>
    <col min="15078" max="15078" width="6.33203125" style="162" customWidth="1"/>
    <col min="15079" max="15079" width="19.109375" style="162" customWidth="1"/>
    <col min="15080" max="15085" width="4" style="162" customWidth="1"/>
    <col min="15086" max="15087" width="8.88671875" style="162" customWidth="1"/>
    <col min="15088" max="15098" width="8.88671875" style="162"/>
    <col min="15099" max="15099" width="8.44140625" style="162" customWidth="1"/>
    <col min="15100" max="15100" width="7.21875" style="162" customWidth="1"/>
    <col min="15101" max="15101" width="8.44140625" style="162" customWidth="1"/>
    <col min="15102" max="15103" width="7.21875" style="162" customWidth="1"/>
    <col min="15104" max="16384" width="8.88671875" style="162"/>
  </cols>
  <sheetData>
    <row r="1" spans="1:14" ht="36.75" customHeight="1">
      <c r="A1" s="242" t="s">
        <v>391</v>
      </c>
      <c r="B1" s="242"/>
      <c r="C1" s="242"/>
      <c r="D1" s="242"/>
      <c r="E1" s="242"/>
      <c r="F1" s="242"/>
      <c r="G1" s="242"/>
      <c r="H1" s="242"/>
      <c r="I1" s="242"/>
      <c r="J1" s="242"/>
      <c r="K1" s="181"/>
      <c r="L1" s="181"/>
      <c r="M1" s="181"/>
      <c r="N1" s="181"/>
    </row>
    <row r="2" spans="1:14" ht="18" customHeight="1">
      <c r="A2" s="176"/>
      <c r="B2" s="176"/>
      <c r="C2" s="176"/>
      <c r="D2" s="176"/>
      <c r="E2" s="176"/>
      <c r="F2" s="176"/>
      <c r="G2" s="176"/>
      <c r="H2" s="176"/>
      <c r="I2" s="176"/>
      <c r="J2" s="176"/>
      <c r="K2" s="181"/>
      <c r="L2" s="181"/>
      <c r="M2" s="181"/>
      <c r="N2" s="181"/>
    </row>
    <row r="3" spans="1:14" ht="19.5" customHeight="1">
      <c r="A3" s="243" t="s">
        <v>244</v>
      </c>
      <c r="B3" s="243" t="s">
        <v>197</v>
      </c>
      <c r="C3" s="250" t="s">
        <v>269</v>
      </c>
      <c r="D3" s="251"/>
      <c r="E3" s="244" t="s">
        <v>13</v>
      </c>
      <c r="F3" s="245"/>
      <c r="G3" s="244" t="s">
        <v>271</v>
      </c>
      <c r="H3" s="246"/>
      <c r="I3" s="255" t="s">
        <v>279</v>
      </c>
      <c r="J3" s="255" t="s">
        <v>351</v>
      </c>
    </row>
    <row r="4" spans="1:14" ht="19.5" customHeight="1">
      <c r="A4" s="243"/>
      <c r="B4" s="243"/>
      <c r="C4" s="209" t="s">
        <v>362</v>
      </c>
      <c r="D4" s="209" t="s">
        <v>361</v>
      </c>
      <c r="E4" s="182" t="s">
        <v>270</v>
      </c>
      <c r="F4" s="182" t="s">
        <v>277</v>
      </c>
      <c r="G4" s="182" t="s">
        <v>270</v>
      </c>
      <c r="H4" s="182" t="s">
        <v>278</v>
      </c>
      <c r="I4" s="256"/>
      <c r="J4" s="256"/>
    </row>
    <row r="5" spans="1:14" s="171" customFormat="1" ht="21" customHeight="1">
      <c r="A5" s="210" t="s">
        <v>378</v>
      </c>
      <c r="B5" s="183" t="s">
        <v>295</v>
      </c>
      <c r="C5" s="184" t="s">
        <v>288</v>
      </c>
      <c r="D5" s="216" t="s">
        <v>363</v>
      </c>
      <c r="E5" s="185" t="s">
        <v>131</v>
      </c>
      <c r="F5" s="185" t="s">
        <v>131</v>
      </c>
      <c r="G5" s="186">
        <v>24396</v>
      </c>
      <c r="H5" s="220">
        <v>6872</v>
      </c>
      <c r="I5" s="187" t="s">
        <v>353</v>
      </c>
      <c r="J5" s="187" t="s">
        <v>352</v>
      </c>
    </row>
    <row r="6" spans="1:14" s="171" customFormat="1" ht="21" customHeight="1">
      <c r="A6" s="210" t="s">
        <v>375</v>
      </c>
      <c r="B6" s="183" t="s">
        <v>313</v>
      </c>
      <c r="C6" s="183" t="s">
        <v>316</v>
      </c>
      <c r="D6" s="218" t="s">
        <v>367</v>
      </c>
      <c r="E6" s="185" t="s">
        <v>359</v>
      </c>
      <c r="F6" s="185" t="s">
        <v>357</v>
      </c>
      <c r="G6" s="186">
        <v>1687</v>
      </c>
      <c r="H6" s="220">
        <v>280</v>
      </c>
      <c r="I6" s="183" t="s">
        <v>360</v>
      </c>
      <c r="J6" s="187" t="s">
        <v>354</v>
      </c>
    </row>
    <row r="7" spans="1:14" s="171" customFormat="1" ht="21" customHeight="1">
      <c r="A7" s="210" t="s">
        <v>376</v>
      </c>
      <c r="B7" s="183" t="s">
        <v>313</v>
      </c>
      <c r="C7" s="183" t="s">
        <v>332</v>
      </c>
      <c r="D7" s="218" t="s">
        <v>379</v>
      </c>
      <c r="E7" s="185" t="s">
        <v>131</v>
      </c>
      <c r="F7" s="185" t="s">
        <v>131</v>
      </c>
      <c r="G7" s="186">
        <v>19398</v>
      </c>
      <c r="H7" s="220">
        <v>8167</v>
      </c>
      <c r="I7" s="187" t="s">
        <v>356</v>
      </c>
      <c r="J7" s="187" t="s">
        <v>355</v>
      </c>
    </row>
    <row r="8" spans="1:14" s="171" customFormat="1" ht="21" customHeight="1">
      <c r="A8" s="210" t="s">
        <v>377</v>
      </c>
      <c r="B8" s="183" t="s">
        <v>313</v>
      </c>
      <c r="C8" s="183" t="s">
        <v>339</v>
      </c>
      <c r="D8" s="218" t="s">
        <v>370</v>
      </c>
      <c r="E8" s="183" t="s">
        <v>318</v>
      </c>
      <c r="F8" s="185" t="s">
        <v>358</v>
      </c>
      <c r="G8" s="186">
        <v>1587</v>
      </c>
      <c r="H8" s="220">
        <v>693</v>
      </c>
      <c r="I8" s="187" t="s">
        <v>389</v>
      </c>
      <c r="J8" s="187" t="s">
        <v>340</v>
      </c>
    </row>
  </sheetData>
  <sortState ref="A1:A8">
    <sortCondition ref="A1"/>
  </sortState>
  <mergeCells count="8">
    <mergeCell ref="A1:J1"/>
    <mergeCell ref="A3:A4"/>
    <mergeCell ref="B3:B4"/>
    <mergeCell ref="E3:F3"/>
    <mergeCell ref="G3:H3"/>
    <mergeCell ref="I3:I4"/>
    <mergeCell ref="J3:J4"/>
    <mergeCell ref="C3:D3"/>
  </mergeCells>
  <phoneticPr fontId="51" type="noConversion"/>
  <pageMargins left="0.7" right="0.7" top="0.75" bottom="0.75" header="0.3" footer="0.3"/>
  <pageSetup paperSize="9" scale="4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4</vt:i4>
      </vt:variant>
    </vt:vector>
  </HeadingPairs>
  <TitlesOfParts>
    <vt:vector size="7" baseType="lpstr">
      <vt:lpstr>수용사용 </vt:lpstr>
      <vt:lpstr>토지조서</vt:lpstr>
      <vt:lpstr>지장물조서</vt:lpstr>
      <vt:lpstr>'수용사용 '!Print_Area</vt:lpstr>
      <vt:lpstr>지장물조서!Print_Area</vt:lpstr>
      <vt:lpstr>토지조서!Print_Area</vt:lpstr>
      <vt:lpstr>'수용사용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kwater</cp:lastModifiedBy>
  <cp:revision>14</cp:revision>
  <cp:lastPrinted>2022-05-24T10:04:44Z</cp:lastPrinted>
  <dcterms:created xsi:type="dcterms:W3CDTF">2012-06-22T00:22:16Z</dcterms:created>
  <dcterms:modified xsi:type="dcterms:W3CDTF">2022-06-08T01:33:14Z</dcterms:modified>
</cp:coreProperties>
</file>